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4BDAD5FB-4B6F-0649-A11A-1D6FFB014906}" xr6:coauthVersionLast="36" xr6:coauthVersionMax="36" xr10:uidLastSave="{00000000-0000-0000-0000-000000000000}"/>
  <bookViews>
    <workbookView xWindow="280" yWindow="460" windowWidth="28240" windowHeight="16600" xr2:uid="{B66EF65E-FA7F-6C42-AEF8-7F449C5BEF46}"/>
  </bookViews>
  <sheets>
    <sheet name="2021 - Q1" sheetId="1" r:id="rId1"/>
    <sheet name="2021 - Q2" sheetId="3" r:id="rId2"/>
    <sheet name="2021 - Q3" sheetId="4" r:id="rId3"/>
    <sheet name="2021 - Q4" sheetId="5" r:id="rId4"/>
  </sheets>
  <definedNames>
    <definedName name="_xlnm.Print_Area" localSheetId="0">'2021 - Q1'!$A$1:$L$23</definedName>
    <definedName name="_xlnm.Print_Area" localSheetId="1">'2021 - Q2'!$A$1:$L$23</definedName>
    <definedName name="_xlnm.Print_Area" localSheetId="2">'2021 - Q3'!$A$1:$L$24</definedName>
    <definedName name="_xlnm.Print_Area" localSheetId="3">'2021 - Q4'!$A$1:$L$23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H23" i="5"/>
  <c r="F19" i="5"/>
  <c r="E11" i="5"/>
  <c r="F11" i="5" s="1"/>
  <c r="G11" i="5" s="1"/>
  <c r="H11" i="5" s="1"/>
  <c r="I11" i="5" s="1"/>
  <c r="J11" i="5" s="1"/>
  <c r="C11" i="5" s="1"/>
  <c r="G24" i="4"/>
  <c r="F20" i="4"/>
  <c r="E16" i="4"/>
  <c r="D16" i="4"/>
  <c r="J11" i="4"/>
  <c r="I7" i="4"/>
  <c r="F24" i="3"/>
  <c r="C21" i="3"/>
  <c r="C22" i="3"/>
  <c r="C23" i="3"/>
  <c r="C24" i="3"/>
  <c r="C20" i="3"/>
  <c r="C16" i="3"/>
  <c r="C12" i="3"/>
  <c r="C13" i="3"/>
  <c r="C14" i="3"/>
  <c r="C15" i="3"/>
  <c r="C11" i="3"/>
  <c r="C7" i="3"/>
  <c r="C6" i="3"/>
  <c r="C5" i="3"/>
  <c r="C4" i="3"/>
  <c r="C3" i="3"/>
  <c r="C3" i="1"/>
  <c r="E20" i="3"/>
  <c r="E3" i="1"/>
  <c r="F3" i="1" s="1"/>
  <c r="I3" i="5" l="1"/>
  <c r="J3" i="5" s="1"/>
  <c r="A1" i="5" s="1"/>
  <c r="H3" i="4"/>
  <c r="I3" i="4" s="1"/>
  <c r="J3" i="4" s="1"/>
  <c r="A1" i="4" s="1"/>
  <c r="H3" i="3"/>
  <c r="I3" i="3" s="1"/>
  <c r="J3" i="3" s="1"/>
  <c r="A1" i="3" s="1"/>
  <c r="G3" i="1"/>
  <c r="H3" i="1" s="1"/>
  <c r="I3" i="1" s="1"/>
  <c r="J3" i="1" s="1"/>
  <c r="A1" i="1" s="1"/>
  <c r="C9" i="5" l="1"/>
  <c r="D12" i="5"/>
  <c r="E12" i="5" s="1"/>
  <c r="F12" i="5" s="1"/>
  <c r="G12" i="5" s="1"/>
  <c r="H12" i="5" s="1"/>
  <c r="I12" i="5" s="1"/>
  <c r="J12" i="5" s="1"/>
  <c r="D4" i="5"/>
  <c r="E4" i="5" s="1"/>
  <c r="F4" i="5" s="1"/>
  <c r="G4" i="5" s="1"/>
  <c r="H4" i="5" s="1"/>
  <c r="I4" i="5" s="1"/>
  <c r="J4" i="5" s="1"/>
  <c r="C3" i="5"/>
  <c r="C1" i="5"/>
  <c r="D4" i="4"/>
  <c r="E4" i="4" s="1"/>
  <c r="F4" i="4" s="1"/>
  <c r="G4" i="4" s="1"/>
  <c r="H4" i="4" s="1"/>
  <c r="I4" i="4" s="1"/>
  <c r="J4" i="4" s="1"/>
  <c r="C3" i="4"/>
  <c r="C1" i="4"/>
  <c r="D4" i="3"/>
  <c r="E4" i="3" s="1"/>
  <c r="F4" i="3" s="1"/>
  <c r="G4" i="3" s="1"/>
  <c r="H4" i="3" s="1"/>
  <c r="I4" i="3" s="1"/>
  <c r="J4" i="3" s="1"/>
  <c r="C1" i="3"/>
  <c r="C1" i="1"/>
  <c r="D4" i="1"/>
  <c r="C4" i="1" s="1"/>
  <c r="E4" i="1" l="1"/>
  <c r="F4" i="1" s="1"/>
  <c r="G4" i="1" s="1"/>
  <c r="H4" i="1" s="1"/>
  <c r="I4" i="1" s="1"/>
  <c r="J4" i="1" s="1"/>
  <c r="D5" i="1" s="1"/>
  <c r="C5" i="1" s="1"/>
  <c r="D5" i="5"/>
  <c r="E5" i="5" s="1"/>
  <c r="F5" i="5" s="1"/>
  <c r="G5" i="5" s="1"/>
  <c r="H5" i="5" s="1"/>
  <c r="I5" i="5" s="1"/>
  <c r="J5" i="5" s="1"/>
  <c r="C4" i="5"/>
  <c r="C12" i="5"/>
  <c r="D13" i="5"/>
  <c r="E13" i="5" s="1"/>
  <c r="F13" i="5" s="1"/>
  <c r="G13" i="5" s="1"/>
  <c r="H13" i="5" s="1"/>
  <c r="I13" i="5" s="1"/>
  <c r="J13" i="5" s="1"/>
  <c r="D5" i="4"/>
  <c r="E5" i="4" s="1"/>
  <c r="F5" i="4" s="1"/>
  <c r="G5" i="4" s="1"/>
  <c r="H5" i="4" s="1"/>
  <c r="I5" i="4" s="1"/>
  <c r="J5" i="4" s="1"/>
  <c r="C4" i="4"/>
  <c r="D5" i="3"/>
  <c r="E5" i="3" s="1"/>
  <c r="F5" i="3" s="1"/>
  <c r="G5" i="3" s="1"/>
  <c r="H5" i="3" s="1"/>
  <c r="I5" i="3" s="1"/>
  <c r="J5" i="3" s="1"/>
  <c r="E5" i="1" l="1"/>
  <c r="F5" i="1" s="1"/>
  <c r="G5" i="1" s="1"/>
  <c r="H5" i="1" s="1"/>
  <c r="I5" i="1" s="1"/>
  <c r="J5" i="1" s="1"/>
  <c r="D6" i="1" s="1"/>
  <c r="C6" i="1" s="1"/>
  <c r="C13" i="5"/>
  <c r="D14" i="5"/>
  <c r="E14" i="5" s="1"/>
  <c r="F14" i="5" s="1"/>
  <c r="G14" i="5" s="1"/>
  <c r="H14" i="5" s="1"/>
  <c r="I14" i="5" s="1"/>
  <c r="J14" i="5" s="1"/>
  <c r="D6" i="5"/>
  <c r="E6" i="5" s="1"/>
  <c r="F6" i="5" s="1"/>
  <c r="G6" i="5" s="1"/>
  <c r="H6" i="5" s="1"/>
  <c r="I6" i="5" s="1"/>
  <c r="J6" i="5" s="1"/>
  <c r="C5" i="5"/>
  <c r="D6" i="4"/>
  <c r="E6" i="4" s="1"/>
  <c r="F6" i="4" s="1"/>
  <c r="G6" i="4" s="1"/>
  <c r="H6" i="4" s="1"/>
  <c r="I6" i="4" s="1"/>
  <c r="J6" i="4" s="1"/>
  <c r="C5" i="4"/>
  <c r="D6" i="3"/>
  <c r="E6" i="3" s="1"/>
  <c r="F6" i="3" s="1"/>
  <c r="G6" i="3" s="1"/>
  <c r="H6" i="3" s="1"/>
  <c r="I6" i="3" s="1"/>
  <c r="J6" i="3" s="1"/>
  <c r="E6" i="1" l="1"/>
  <c r="F6" i="1" s="1"/>
  <c r="G6" i="1" s="1"/>
  <c r="H6" i="1" s="1"/>
  <c r="I6" i="1" s="1"/>
  <c r="J6" i="1" s="1"/>
  <c r="D7" i="1" s="1"/>
  <c r="C7" i="1" s="1"/>
  <c r="C14" i="5"/>
  <c r="D15" i="5"/>
  <c r="D7" i="5"/>
  <c r="C6" i="5"/>
  <c r="D7" i="4"/>
  <c r="C6" i="4"/>
  <c r="D7" i="3"/>
  <c r="E7" i="1" l="1"/>
  <c r="F7" i="1" s="1"/>
  <c r="G7" i="1" s="1"/>
  <c r="H7" i="1" s="1"/>
  <c r="I7" i="1" s="1"/>
  <c r="J7" i="1" s="1"/>
  <c r="D11" i="1" s="1"/>
  <c r="E11" i="1" s="1"/>
  <c r="F11" i="1" s="1"/>
  <c r="G11" i="1" s="1"/>
  <c r="H11" i="1" s="1"/>
  <c r="C11" i="1" s="1"/>
  <c r="E15" i="5"/>
  <c r="C15" i="5"/>
  <c r="E7" i="3"/>
  <c r="F7" i="3" s="1"/>
  <c r="G7" i="3" s="1"/>
  <c r="E7" i="4"/>
  <c r="F7" i="4" s="1"/>
  <c r="G7" i="4" s="1"/>
  <c r="C7" i="4"/>
  <c r="E7" i="5"/>
  <c r="F7" i="5" s="1"/>
  <c r="G7" i="5" s="1"/>
  <c r="H7" i="5" s="1"/>
  <c r="I7" i="5" s="1"/>
  <c r="J7" i="5" s="1"/>
  <c r="C7" i="5"/>
  <c r="H7" i="3" l="1"/>
  <c r="I11" i="3" s="1"/>
  <c r="J11" i="3" s="1"/>
  <c r="I11" i="1"/>
  <c r="J11" i="1" s="1"/>
  <c r="D12" i="1" s="1"/>
  <c r="E12" i="1" s="1"/>
  <c r="F12" i="1" s="1"/>
  <c r="G12" i="1" s="1"/>
  <c r="H12" i="1" s="1"/>
  <c r="C12" i="1" s="1"/>
  <c r="G19" i="5"/>
  <c r="H19" i="5" s="1"/>
  <c r="I19" i="5" s="1"/>
  <c r="J19" i="5" s="1"/>
  <c r="H7" i="4"/>
  <c r="C9" i="1" l="1"/>
  <c r="D12" i="3"/>
  <c r="E12" i="3" s="1"/>
  <c r="F12" i="3" s="1"/>
  <c r="G12" i="3" s="1"/>
  <c r="H12" i="3" s="1"/>
  <c r="I12" i="3" s="1"/>
  <c r="J12" i="3" s="1"/>
  <c r="C9" i="3"/>
  <c r="I12" i="1"/>
  <c r="J12" i="1" s="1"/>
  <c r="D13" i="1" s="1"/>
  <c r="E13" i="1" s="1"/>
  <c r="F13" i="1" s="1"/>
  <c r="G13" i="1" s="1"/>
  <c r="H13" i="1" s="1"/>
  <c r="C13" i="1" s="1"/>
  <c r="D20" i="5"/>
  <c r="E20" i="5" s="1"/>
  <c r="F20" i="5" s="1"/>
  <c r="G20" i="5" s="1"/>
  <c r="H20" i="5" s="1"/>
  <c r="I20" i="5" s="1"/>
  <c r="J20" i="5" s="1"/>
  <c r="C19" i="5"/>
  <c r="C17" i="5"/>
  <c r="C11" i="4"/>
  <c r="C9" i="4"/>
  <c r="D12" i="4"/>
  <c r="E12" i="4" s="1"/>
  <c r="F12" i="4" s="1"/>
  <c r="G12" i="4" s="1"/>
  <c r="H12" i="4" s="1"/>
  <c r="I12" i="4" s="1"/>
  <c r="J12" i="4" s="1"/>
  <c r="C12" i="4" s="1"/>
  <c r="D13" i="4" l="1"/>
  <c r="E13" i="4" s="1"/>
  <c r="F13" i="4" s="1"/>
  <c r="G13" i="4" s="1"/>
  <c r="H13" i="4" s="1"/>
  <c r="I13" i="4" s="1"/>
  <c r="J13" i="4" s="1"/>
  <c r="D14" i="4" s="1"/>
  <c r="E14" i="4" s="1"/>
  <c r="F14" i="4" s="1"/>
  <c r="G14" i="4" s="1"/>
  <c r="H14" i="4" s="1"/>
  <c r="I14" i="4" s="1"/>
  <c r="J14" i="4" s="1"/>
  <c r="D13" i="3"/>
  <c r="E13" i="3" s="1"/>
  <c r="F13" i="3" s="1"/>
  <c r="G13" i="3" s="1"/>
  <c r="H13" i="3" s="1"/>
  <c r="I13" i="3" s="1"/>
  <c r="J13" i="3" s="1"/>
  <c r="I13" i="1"/>
  <c r="J13" i="1" s="1"/>
  <c r="D14" i="1" s="1"/>
  <c r="E14" i="1" s="1"/>
  <c r="F14" i="1" s="1"/>
  <c r="G14" i="1" s="1"/>
  <c r="H14" i="1" s="1"/>
  <c r="C14" i="1" s="1"/>
  <c r="D21" i="5"/>
  <c r="E21" i="5" s="1"/>
  <c r="F21" i="5" s="1"/>
  <c r="G21" i="5" s="1"/>
  <c r="H21" i="5" s="1"/>
  <c r="I21" i="5" s="1"/>
  <c r="J21" i="5" s="1"/>
  <c r="C20" i="5"/>
  <c r="C13" i="4" l="1"/>
  <c r="D14" i="3"/>
  <c r="E14" i="3" s="1"/>
  <c r="F14" i="3" s="1"/>
  <c r="G14" i="3" s="1"/>
  <c r="H14" i="3" s="1"/>
  <c r="I14" i="3" s="1"/>
  <c r="J14" i="3" s="1"/>
  <c r="I14" i="1"/>
  <c r="J14" i="1" s="1"/>
  <c r="D18" i="1" s="1"/>
  <c r="E18" i="1" s="1"/>
  <c r="F18" i="1" s="1"/>
  <c r="G18" i="1" s="1"/>
  <c r="H18" i="1" s="1"/>
  <c r="C18" i="1" s="1"/>
  <c r="D22" i="5"/>
  <c r="E22" i="5" s="1"/>
  <c r="F22" i="5" s="1"/>
  <c r="G22" i="5" s="1"/>
  <c r="H22" i="5" s="1"/>
  <c r="I22" i="5" s="1"/>
  <c r="J22" i="5" s="1"/>
  <c r="C21" i="5"/>
  <c r="C14" i="4"/>
  <c r="D15" i="4"/>
  <c r="D15" i="3" l="1"/>
  <c r="E15" i="3" s="1"/>
  <c r="F15" i="3" s="1"/>
  <c r="G15" i="3" s="1"/>
  <c r="H15" i="3" s="1"/>
  <c r="I15" i="3" s="1"/>
  <c r="J15" i="3" s="1"/>
  <c r="I18" i="1"/>
  <c r="J18" i="1" s="1"/>
  <c r="C22" i="5"/>
  <c r="D23" i="5"/>
  <c r="E23" i="5" s="1"/>
  <c r="F23" i="5" s="1"/>
  <c r="G23" i="5" s="1"/>
  <c r="E15" i="4"/>
  <c r="F15" i="4" s="1"/>
  <c r="G15" i="4" s="1"/>
  <c r="H15" i="4" s="1"/>
  <c r="I15" i="4" s="1"/>
  <c r="J15" i="4" s="1"/>
  <c r="C15" i="4"/>
  <c r="F20" i="3" l="1"/>
  <c r="G20" i="3" s="1"/>
  <c r="H20" i="3" s="1"/>
  <c r="I20" i="3" s="1"/>
  <c r="J20" i="3" s="1"/>
  <c r="D21" i="3" s="1"/>
  <c r="E21" i="3" s="1"/>
  <c r="F21" i="3" s="1"/>
  <c r="G21" i="3" s="1"/>
  <c r="H21" i="3" s="1"/>
  <c r="I21" i="3" s="1"/>
  <c r="J21" i="3" s="1"/>
  <c r="D16" i="3"/>
  <c r="C16" i="1"/>
  <c r="D19" i="1"/>
  <c r="E19" i="1" s="1"/>
  <c r="F19" i="1" s="1"/>
  <c r="G19" i="1" s="1"/>
  <c r="H19" i="1" s="1"/>
  <c r="C19" i="1" s="1"/>
  <c r="G20" i="4"/>
  <c r="H20" i="4" s="1"/>
  <c r="I20" i="4" s="1"/>
  <c r="J20" i="4" s="1"/>
  <c r="C16" i="4"/>
  <c r="C18" i="3" l="1"/>
  <c r="D22" i="3"/>
  <c r="E22" i="3" s="1"/>
  <c r="F22" i="3" s="1"/>
  <c r="G22" i="3" s="1"/>
  <c r="H22" i="3" s="1"/>
  <c r="I22" i="3" s="1"/>
  <c r="J22" i="3" s="1"/>
  <c r="I19" i="1"/>
  <c r="J19" i="1" s="1"/>
  <c r="D20" i="1" s="1"/>
  <c r="E20" i="1" s="1"/>
  <c r="F20" i="1" s="1"/>
  <c r="G20" i="1" s="1"/>
  <c r="H20" i="1" s="1"/>
  <c r="C20" i="1" s="1"/>
  <c r="D21" i="4"/>
  <c r="E21" i="4" s="1"/>
  <c r="F21" i="4" s="1"/>
  <c r="G21" i="4" s="1"/>
  <c r="H21" i="4" s="1"/>
  <c r="I21" i="4" s="1"/>
  <c r="J21" i="4" s="1"/>
  <c r="C18" i="4"/>
  <c r="C20" i="4"/>
  <c r="D23" i="3" l="1"/>
  <c r="E23" i="3" s="1"/>
  <c r="F23" i="3" s="1"/>
  <c r="G23" i="3" s="1"/>
  <c r="H23" i="3" s="1"/>
  <c r="I23" i="3" s="1"/>
  <c r="J23" i="3" s="1"/>
  <c r="I20" i="1"/>
  <c r="J20" i="1" s="1"/>
  <c r="D21" i="1" s="1"/>
  <c r="E21" i="1" s="1"/>
  <c r="F21" i="1" s="1"/>
  <c r="G21" i="1" s="1"/>
  <c r="H21" i="1" s="1"/>
  <c r="C21" i="1" s="1"/>
  <c r="C21" i="4"/>
  <c r="D22" i="4"/>
  <c r="E22" i="4" s="1"/>
  <c r="F22" i="4" s="1"/>
  <c r="G22" i="4" s="1"/>
  <c r="H22" i="4" s="1"/>
  <c r="I22" i="4" s="1"/>
  <c r="J22" i="4" s="1"/>
  <c r="D24" i="3" l="1"/>
  <c r="E24" i="3" s="1"/>
  <c r="I21" i="1"/>
  <c r="J21" i="1" s="1"/>
  <c r="D22" i="1" s="1"/>
  <c r="E22" i="1" s="1"/>
  <c r="F22" i="1" s="1"/>
  <c r="G22" i="1" s="1"/>
  <c r="H22" i="1" s="1"/>
  <c r="C22" i="1" s="1"/>
  <c r="D23" i="4"/>
  <c r="E23" i="4" s="1"/>
  <c r="F23" i="4" s="1"/>
  <c r="G23" i="4" s="1"/>
  <c r="H23" i="4" s="1"/>
  <c r="I23" i="4" s="1"/>
  <c r="J23" i="4" s="1"/>
  <c r="C22" i="4"/>
  <c r="I22" i="1" l="1"/>
  <c r="J22" i="1" s="1"/>
  <c r="D24" i="4"/>
  <c r="E24" i="4" s="1"/>
  <c r="F24" i="4" s="1"/>
  <c r="C24" i="4" s="1"/>
  <c r="C23" i="4"/>
</calcChain>
</file>

<file path=xl/sharedStrings.xml><?xml version="1.0" encoding="utf-8"?>
<sst xmlns="http://schemas.openxmlformats.org/spreadsheetml/2006/main" count="113" uniqueCount="25">
  <si>
    <t>Montag</t>
  </si>
  <si>
    <t>Dienstag</t>
  </si>
  <si>
    <t>Mittwoch</t>
  </si>
  <si>
    <t>Donnerstag</t>
  </si>
  <si>
    <t>Freitag</t>
  </si>
  <si>
    <t>kw</t>
  </si>
  <si>
    <t>Samstag</t>
  </si>
  <si>
    <t>Sonntag</t>
  </si>
  <si>
    <t>1. August 2020: Nationalfeiertag</t>
  </si>
  <si>
    <t>15. August 2020: Maria Himmelfahrt</t>
  </si>
  <si>
    <t>1. Januar 2021: Neujahr</t>
  </si>
  <si>
    <t>25. Dezember 2021: Weihnachten</t>
  </si>
  <si>
    <t>26. Dezember 2021: Stephanstag</t>
  </si>
  <si>
    <t>1. November 2021: Allerheiligen</t>
  </si>
  <si>
    <t>31. Dezember 2021: Silvester</t>
  </si>
  <si>
    <t>31. Oktober 2021: Halloween</t>
  </si>
  <si>
    <t>2. Januar 2021: Berchtoldstag</t>
  </si>
  <si>
    <t>02. April 2021: Karfreitag</t>
  </si>
  <si>
    <t>04. April 2021: Ostersonntag</t>
  </si>
  <si>
    <t>05. April 2021: Ostermontag</t>
  </si>
  <si>
    <t>1. Mai 2021: Tag der Arbeit</t>
  </si>
  <si>
    <t>23. Mai 2021: Pfingsten</t>
  </si>
  <si>
    <t>24. Mai 2021: Pfingstmontag</t>
  </si>
  <si>
    <t>13. September 2021: Knabenschiessen</t>
  </si>
  <si>
    <t>08. Dezember 2021: Maria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</si>
</sst>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9" fillId="4" borderId="0" xfId="0" applyNumberFormat="1" applyFont="1" applyFill="1" applyAlignment="1">
      <alignment horizontal="left" vertical="top"/>
    </xf>
    <xf numFmtId="166" fontId="9" fillId="4" borderId="0" xfId="0" applyNumberFormat="1" applyFont="1" applyFill="1" applyAlignment="1">
      <alignment horizontal="left" vertical="top"/>
    </xf>
    <xf numFmtId="166" fontId="8" fillId="0" borderId="0" xfId="0" applyNumberFormat="1" applyFont="1" applyFill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Alignment="1">
      <alignment horizontal="left" vertical="top"/>
    </xf>
    <xf numFmtId="166" fontId="9" fillId="4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textRotation="90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L35"/>
  <sheetViews>
    <sheetView showGridLines="0" tabSelected="1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3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44199</v>
      </c>
      <c r="B1" s="22"/>
      <c r="C1" s="32">
        <f>J3</f>
        <v>44199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2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2"/>
      <c r="C3" s="5">
        <f>WEEKNUM(HJ3,11)</f>
        <v>1</v>
      </c>
      <c r="D3" s="35">
        <v>44193</v>
      </c>
      <c r="E3" s="35">
        <f>D3+1</f>
        <v>44194</v>
      </c>
      <c r="F3" s="35">
        <f>E3+1</f>
        <v>44195</v>
      </c>
      <c r="G3" s="35">
        <f t="shared" ref="G3:J3" si="0">F3+1</f>
        <v>44196</v>
      </c>
      <c r="H3" s="9">
        <f t="shared" si="0"/>
        <v>44197</v>
      </c>
      <c r="I3" s="10">
        <f t="shared" si="0"/>
        <v>44198</v>
      </c>
      <c r="J3" s="11">
        <f t="shared" si="0"/>
        <v>44199</v>
      </c>
      <c r="L3" s="24" t="s">
        <v>10</v>
      </c>
    </row>
    <row r="4" spans="1:12" s="6" customFormat="1" ht="34" customHeight="1" x14ac:dyDescent="0.2">
      <c r="A4" s="34"/>
      <c r="B4" s="22"/>
      <c r="C4" s="5">
        <f>WEEKNUM(D4,11)</f>
        <v>2</v>
      </c>
      <c r="D4" s="9">
        <f>J3+1</f>
        <v>44200</v>
      </c>
      <c r="E4" s="9">
        <f>D4+1</f>
        <v>44201</v>
      </c>
      <c r="F4" s="9">
        <f t="shared" ref="F4:J4" si="1">E4+1</f>
        <v>44202</v>
      </c>
      <c r="G4" s="9">
        <f t="shared" si="1"/>
        <v>44203</v>
      </c>
      <c r="H4" s="9">
        <f t="shared" si="1"/>
        <v>44204</v>
      </c>
      <c r="I4" s="10">
        <f t="shared" si="1"/>
        <v>44205</v>
      </c>
      <c r="J4" s="11">
        <f t="shared" si="1"/>
        <v>44206</v>
      </c>
      <c r="L4" s="24" t="s">
        <v>16</v>
      </c>
    </row>
    <row r="5" spans="1:12" s="6" customFormat="1" ht="34" customHeight="1" x14ac:dyDescent="0.2">
      <c r="A5" s="34"/>
      <c r="B5" s="22"/>
      <c r="C5" s="5">
        <f t="shared" ref="C5:C7" si="2">WEEKNUM(D5,11)</f>
        <v>3</v>
      </c>
      <c r="D5" s="9">
        <f t="shared" ref="D5:D6" si="3">J4+1</f>
        <v>44207</v>
      </c>
      <c r="E5" s="9">
        <f>D5+1</f>
        <v>44208</v>
      </c>
      <c r="F5" s="9">
        <f t="shared" ref="F5:J5" si="4">E5+1</f>
        <v>44209</v>
      </c>
      <c r="G5" s="9">
        <f t="shared" si="4"/>
        <v>44210</v>
      </c>
      <c r="H5" s="9">
        <f t="shared" si="4"/>
        <v>44211</v>
      </c>
      <c r="I5" s="10">
        <f t="shared" si="4"/>
        <v>44212</v>
      </c>
      <c r="J5" s="11">
        <f t="shared" si="4"/>
        <v>44213</v>
      </c>
      <c r="L5" s="24"/>
    </row>
    <row r="6" spans="1:12" s="6" customFormat="1" ht="34" customHeight="1" x14ac:dyDescent="0.2">
      <c r="A6" s="34"/>
      <c r="B6" s="22"/>
      <c r="C6" s="5">
        <f t="shared" si="2"/>
        <v>4</v>
      </c>
      <c r="D6" s="9">
        <f t="shared" si="3"/>
        <v>44214</v>
      </c>
      <c r="E6" s="9">
        <f>D6+1</f>
        <v>44215</v>
      </c>
      <c r="F6" s="9">
        <f t="shared" ref="F6:J6" si="5">E6+1</f>
        <v>44216</v>
      </c>
      <c r="G6" s="9">
        <f t="shared" si="5"/>
        <v>44217</v>
      </c>
      <c r="H6" s="9">
        <f t="shared" si="5"/>
        <v>44218</v>
      </c>
      <c r="I6" s="10">
        <f t="shared" si="5"/>
        <v>44219</v>
      </c>
      <c r="J6" s="11">
        <f t="shared" si="5"/>
        <v>44220</v>
      </c>
      <c r="L6" s="24"/>
    </row>
    <row r="7" spans="1:12" s="6" customFormat="1" ht="34" customHeight="1" x14ac:dyDescent="0.2">
      <c r="A7" s="34"/>
      <c r="B7" s="22"/>
      <c r="C7" s="5">
        <f t="shared" si="2"/>
        <v>5</v>
      </c>
      <c r="D7" s="9">
        <f>J6+1</f>
        <v>44221</v>
      </c>
      <c r="E7" s="9">
        <f>D7+1</f>
        <v>44222</v>
      </c>
      <c r="F7" s="9">
        <f t="shared" ref="F7:J7" si="6">E7+1</f>
        <v>44223</v>
      </c>
      <c r="G7" s="9">
        <f t="shared" si="6"/>
        <v>44224</v>
      </c>
      <c r="H7" s="9">
        <f t="shared" si="6"/>
        <v>44225</v>
      </c>
      <c r="I7" s="10">
        <f t="shared" si="6"/>
        <v>44226</v>
      </c>
      <c r="J7" s="11">
        <f t="shared" si="6"/>
        <v>44227</v>
      </c>
      <c r="L7" s="24"/>
    </row>
    <row r="8" spans="1:12" ht="30" customHeight="1" x14ac:dyDescent="0.2">
      <c r="A8" s="34"/>
      <c r="B8" s="22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2"/>
      <c r="C9" s="33">
        <f>J11</f>
        <v>44234</v>
      </c>
      <c r="D9" s="33"/>
      <c r="E9" s="33"/>
      <c r="F9" s="33"/>
      <c r="G9" s="33"/>
      <c r="H9" s="33"/>
      <c r="I9" s="33"/>
      <c r="J9" s="33"/>
      <c r="L9" s="24"/>
    </row>
    <row r="10" spans="1:12" ht="24" customHeight="1" x14ac:dyDescent="0.2">
      <c r="A10" s="34"/>
      <c r="B10" s="22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4"/>
    </row>
    <row r="11" spans="1:12" s="6" customFormat="1" ht="34" customHeight="1" x14ac:dyDescent="0.2">
      <c r="A11" s="34"/>
      <c r="B11" s="22"/>
      <c r="C11" s="7">
        <f>WEEKNUM(H11,11)</f>
        <v>6</v>
      </c>
      <c r="D11" s="14">
        <f>J7+1</f>
        <v>44228</v>
      </c>
      <c r="E11" s="14">
        <f>D11+1</f>
        <v>44229</v>
      </c>
      <c r="F11" s="14">
        <f t="shared" ref="F11:H11" si="7">E11+1</f>
        <v>44230</v>
      </c>
      <c r="G11" s="14">
        <f t="shared" si="7"/>
        <v>44231</v>
      </c>
      <c r="H11" s="14">
        <f t="shared" si="7"/>
        <v>44232</v>
      </c>
      <c r="I11" s="15">
        <f>H11+1</f>
        <v>44233</v>
      </c>
      <c r="J11" s="16">
        <f t="shared" ref="J11" si="8">I11+1</f>
        <v>44234</v>
      </c>
      <c r="L11" s="24"/>
    </row>
    <row r="12" spans="1:12" s="6" customFormat="1" ht="34" customHeight="1" x14ac:dyDescent="0.2">
      <c r="A12" s="34"/>
      <c r="B12" s="22"/>
      <c r="C12" s="7">
        <f>WEEKNUM(H12,11)</f>
        <v>7</v>
      </c>
      <c r="D12" s="14">
        <f>J11+1</f>
        <v>44235</v>
      </c>
      <c r="E12" s="14">
        <f>D12+1</f>
        <v>44236</v>
      </c>
      <c r="F12" s="14">
        <f t="shared" ref="F12:J12" si="9">E12+1</f>
        <v>44237</v>
      </c>
      <c r="G12" s="14">
        <f t="shared" si="9"/>
        <v>44238</v>
      </c>
      <c r="H12" s="14">
        <f t="shared" si="9"/>
        <v>44239</v>
      </c>
      <c r="I12" s="15">
        <f t="shared" si="9"/>
        <v>44240</v>
      </c>
      <c r="J12" s="16">
        <f t="shared" si="9"/>
        <v>44241</v>
      </c>
      <c r="L12" s="24"/>
    </row>
    <row r="13" spans="1:12" s="6" customFormat="1" ht="34" customHeight="1" x14ac:dyDescent="0.2">
      <c r="A13" s="34"/>
      <c r="B13" s="22"/>
      <c r="C13" s="7">
        <f>WEEKNUM(H13,11)</f>
        <v>8</v>
      </c>
      <c r="D13" s="14">
        <f t="shared" ref="D13:D14" si="10">J12+1</f>
        <v>44242</v>
      </c>
      <c r="E13" s="14">
        <f>D13+1</f>
        <v>44243</v>
      </c>
      <c r="F13" s="14">
        <f t="shared" ref="F13:J13" si="11">E13+1</f>
        <v>44244</v>
      </c>
      <c r="G13" s="14">
        <f t="shared" si="11"/>
        <v>44245</v>
      </c>
      <c r="H13" s="14">
        <f t="shared" si="11"/>
        <v>44246</v>
      </c>
      <c r="I13" s="15">
        <f t="shared" si="11"/>
        <v>44247</v>
      </c>
      <c r="J13" s="16">
        <f t="shared" si="11"/>
        <v>44248</v>
      </c>
      <c r="L13" s="24"/>
    </row>
    <row r="14" spans="1:12" s="6" customFormat="1" ht="34" customHeight="1" x14ac:dyDescent="0.2">
      <c r="A14" s="34"/>
      <c r="B14" s="22"/>
      <c r="C14" s="7">
        <f>WEEKNUM(H14,11)</f>
        <v>9</v>
      </c>
      <c r="D14" s="14">
        <f t="shared" si="10"/>
        <v>44249</v>
      </c>
      <c r="E14" s="14">
        <f>D14+1</f>
        <v>44250</v>
      </c>
      <c r="F14" s="14">
        <f t="shared" ref="F14:J14" si="12">E14+1</f>
        <v>44251</v>
      </c>
      <c r="G14" s="14">
        <f t="shared" si="12"/>
        <v>44252</v>
      </c>
      <c r="H14" s="14">
        <f t="shared" si="12"/>
        <v>44253</v>
      </c>
      <c r="I14" s="15">
        <f t="shared" si="12"/>
        <v>44254</v>
      </c>
      <c r="J14" s="16">
        <f t="shared" si="12"/>
        <v>44255</v>
      </c>
      <c r="L14" s="30"/>
    </row>
    <row r="15" spans="1:12" ht="30" customHeight="1" x14ac:dyDescent="0.2">
      <c r="A15" s="34"/>
      <c r="B15" s="22"/>
      <c r="C15" s="3"/>
    </row>
    <row r="16" spans="1:12" ht="29" customHeight="1" x14ac:dyDescent="0.2">
      <c r="A16" s="34"/>
      <c r="B16" s="22"/>
      <c r="C16" s="32">
        <f>J18</f>
        <v>44262</v>
      </c>
      <c r="D16" s="32"/>
      <c r="E16" s="32"/>
      <c r="F16" s="32"/>
      <c r="G16" s="32"/>
      <c r="H16" s="32"/>
      <c r="I16" s="32"/>
      <c r="J16" s="32"/>
    </row>
    <row r="17" spans="1:12" ht="24" customHeight="1" x14ac:dyDescent="0.2">
      <c r="A17" s="34"/>
      <c r="B17" s="22"/>
      <c r="C17" s="3" t="s">
        <v>5</v>
      </c>
      <c r="D17" s="19" t="s">
        <v>0</v>
      </c>
      <c r="E17" s="19" t="s">
        <v>1</v>
      </c>
      <c r="F17" s="19" t="s">
        <v>2</v>
      </c>
      <c r="G17" s="19" t="s">
        <v>3</v>
      </c>
      <c r="H17" s="19" t="s">
        <v>4</v>
      </c>
      <c r="I17" s="19" t="s">
        <v>6</v>
      </c>
      <c r="J17" s="19" t="s">
        <v>7</v>
      </c>
    </row>
    <row r="18" spans="1:12" s="6" customFormat="1" ht="34" customHeight="1" x14ac:dyDescent="0.2">
      <c r="A18" s="34"/>
      <c r="B18" s="22"/>
      <c r="C18" s="5">
        <f>WEEKNUM(H18,11)</f>
        <v>10</v>
      </c>
      <c r="D18" s="29">
        <f>J14+1</f>
        <v>44256</v>
      </c>
      <c r="E18" s="29">
        <f>D18+1</f>
        <v>44257</v>
      </c>
      <c r="F18" s="29">
        <f>E18+1</f>
        <v>44258</v>
      </c>
      <c r="G18" s="29">
        <f t="shared" ref="G18:I18" si="13">F18+1</f>
        <v>44259</v>
      </c>
      <c r="H18" s="29">
        <f t="shared" si="13"/>
        <v>44260</v>
      </c>
      <c r="I18" s="29">
        <f t="shared" si="13"/>
        <v>44261</v>
      </c>
      <c r="J18" s="11">
        <f>I18+1</f>
        <v>44262</v>
      </c>
      <c r="L18" s="24"/>
    </row>
    <row r="19" spans="1:12" s="6" customFormat="1" ht="34" customHeight="1" x14ac:dyDescent="0.2">
      <c r="A19" s="34"/>
      <c r="B19" s="22"/>
      <c r="C19" s="5">
        <f>WEEKNUM(H19,11)</f>
        <v>11</v>
      </c>
      <c r="D19" s="9">
        <f>J18+1</f>
        <v>44263</v>
      </c>
      <c r="E19" s="9">
        <f>D19+1</f>
        <v>44264</v>
      </c>
      <c r="F19" s="9">
        <f t="shared" ref="F19:J19" si="14">E19+1</f>
        <v>44265</v>
      </c>
      <c r="G19" s="9">
        <f t="shared" si="14"/>
        <v>44266</v>
      </c>
      <c r="H19" s="9">
        <f t="shared" si="14"/>
        <v>44267</v>
      </c>
      <c r="I19" s="10">
        <f t="shared" si="14"/>
        <v>44268</v>
      </c>
      <c r="J19" s="11">
        <f t="shared" si="14"/>
        <v>44269</v>
      </c>
      <c r="L19" s="24"/>
    </row>
    <row r="20" spans="1:12" s="6" customFormat="1" ht="34" customHeight="1" x14ac:dyDescent="0.2">
      <c r="A20" s="34"/>
      <c r="B20" s="22"/>
      <c r="C20" s="5">
        <f>WEEKNUM(H20,11)</f>
        <v>12</v>
      </c>
      <c r="D20" s="9">
        <f t="shared" ref="D20:D21" si="15">J19+1</f>
        <v>44270</v>
      </c>
      <c r="E20" s="9">
        <f>D20+1</f>
        <v>44271</v>
      </c>
      <c r="F20" s="9">
        <f t="shared" ref="F20:J20" si="16">E20+1</f>
        <v>44272</v>
      </c>
      <c r="G20" s="9">
        <f t="shared" si="16"/>
        <v>44273</v>
      </c>
      <c r="H20" s="9">
        <f t="shared" si="16"/>
        <v>44274</v>
      </c>
      <c r="I20" s="10">
        <f t="shared" si="16"/>
        <v>44275</v>
      </c>
      <c r="J20" s="11">
        <f t="shared" si="16"/>
        <v>44276</v>
      </c>
      <c r="L20" s="24"/>
    </row>
    <row r="21" spans="1:12" s="6" customFormat="1" ht="34" customHeight="1" x14ac:dyDescent="0.2">
      <c r="A21" s="34"/>
      <c r="B21" s="22"/>
      <c r="C21" s="5">
        <f>WEEKNUM(H21,11)</f>
        <v>13</v>
      </c>
      <c r="D21" s="9">
        <f t="shared" si="15"/>
        <v>44277</v>
      </c>
      <c r="E21" s="9">
        <f>D21+1</f>
        <v>44278</v>
      </c>
      <c r="F21" s="9">
        <f t="shared" ref="F21:J21" si="17">E21+1</f>
        <v>44279</v>
      </c>
      <c r="G21" s="9">
        <f t="shared" si="17"/>
        <v>44280</v>
      </c>
      <c r="H21" s="9">
        <f t="shared" si="17"/>
        <v>44281</v>
      </c>
      <c r="I21" s="10">
        <f t="shared" si="17"/>
        <v>44282</v>
      </c>
      <c r="J21" s="11">
        <f t="shared" si="17"/>
        <v>44283</v>
      </c>
      <c r="L21" s="24"/>
    </row>
    <row r="22" spans="1:12" s="6" customFormat="1" ht="34" customHeight="1" x14ac:dyDescent="0.2">
      <c r="A22" s="34"/>
      <c r="B22" s="22"/>
      <c r="C22" s="5">
        <f>WEEKNUM(H22,11)</f>
        <v>14</v>
      </c>
      <c r="D22" s="9">
        <f>J21+1</f>
        <v>44284</v>
      </c>
      <c r="E22" s="9">
        <f>D22+1</f>
        <v>44285</v>
      </c>
      <c r="F22" s="9">
        <f t="shared" ref="F22:J22" si="18">E22+1</f>
        <v>44286</v>
      </c>
      <c r="G22" s="36">
        <f t="shared" si="18"/>
        <v>44287</v>
      </c>
      <c r="H22" s="36">
        <f t="shared" si="18"/>
        <v>44288</v>
      </c>
      <c r="I22" s="36">
        <f t="shared" si="18"/>
        <v>44289</v>
      </c>
      <c r="J22" s="36">
        <f t="shared" si="18"/>
        <v>44290</v>
      </c>
      <c r="L22" s="24"/>
    </row>
    <row r="23" spans="1:12" s="6" customFormat="1" ht="34" customHeight="1" x14ac:dyDescent="0.2">
      <c r="A23" s="34"/>
      <c r="B23" s="22"/>
      <c r="C23" s="3"/>
      <c r="D23"/>
      <c r="E23"/>
      <c r="F23"/>
      <c r="G23"/>
      <c r="H23"/>
      <c r="I23"/>
      <c r="J23"/>
      <c r="K23"/>
      <c r="L23" s="25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6:J16"/>
    <mergeCell ref="A1:A23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L36"/>
  <sheetViews>
    <sheetView showGridLines="0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3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44290</v>
      </c>
      <c r="B1" s="22"/>
      <c r="C1" s="32">
        <f>J3</f>
        <v>44290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2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2"/>
      <c r="C3" s="5">
        <f>WEEKNUM(G3,11)</f>
        <v>14</v>
      </c>
      <c r="D3" s="8"/>
      <c r="E3" s="8"/>
      <c r="F3" s="8"/>
      <c r="G3" s="9">
        <v>44287</v>
      </c>
      <c r="H3" s="9">
        <f t="shared" ref="H3:J3" si="0">G3+1</f>
        <v>44288</v>
      </c>
      <c r="I3" s="10">
        <f t="shared" si="0"/>
        <v>44289</v>
      </c>
      <c r="J3" s="11">
        <f t="shared" si="0"/>
        <v>44290</v>
      </c>
      <c r="L3" s="24"/>
    </row>
    <row r="4" spans="1:12" s="6" customFormat="1" ht="34" customHeight="1" x14ac:dyDescent="0.2">
      <c r="A4" s="34"/>
      <c r="B4" s="22"/>
      <c r="C4" s="5">
        <f>WEEKNUM(D4,11)</f>
        <v>15</v>
      </c>
      <c r="D4" s="9">
        <f>J3+1</f>
        <v>44291</v>
      </c>
      <c r="E4" s="9">
        <f>D4+1</f>
        <v>44292</v>
      </c>
      <c r="F4" s="9">
        <f t="shared" ref="F4:J7" si="1">E4+1</f>
        <v>44293</v>
      </c>
      <c r="G4" s="9">
        <f t="shared" si="1"/>
        <v>44294</v>
      </c>
      <c r="H4" s="11">
        <f t="shared" si="1"/>
        <v>44295</v>
      </c>
      <c r="I4" s="10">
        <f t="shared" si="1"/>
        <v>44296</v>
      </c>
      <c r="J4" s="11">
        <f t="shared" si="1"/>
        <v>44297</v>
      </c>
      <c r="L4" s="24" t="s">
        <v>17</v>
      </c>
    </row>
    <row r="5" spans="1:12" s="6" customFormat="1" ht="34" customHeight="1" x14ac:dyDescent="0.2">
      <c r="A5" s="34"/>
      <c r="B5" s="22"/>
      <c r="C5" s="5">
        <f>WEEKNUM(D5,11)</f>
        <v>16</v>
      </c>
      <c r="D5" s="11">
        <f t="shared" ref="D5:D6" si="2">J4+1</f>
        <v>44298</v>
      </c>
      <c r="E5" s="9">
        <f>D5+1</f>
        <v>44299</v>
      </c>
      <c r="F5" s="9">
        <f t="shared" si="1"/>
        <v>44300</v>
      </c>
      <c r="G5" s="9">
        <f t="shared" si="1"/>
        <v>44301</v>
      </c>
      <c r="H5" s="27">
        <f t="shared" si="1"/>
        <v>44302</v>
      </c>
      <c r="I5" s="10">
        <f t="shared" si="1"/>
        <v>44303</v>
      </c>
      <c r="J5" s="11">
        <f t="shared" si="1"/>
        <v>44304</v>
      </c>
      <c r="L5" s="24" t="s">
        <v>18</v>
      </c>
    </row>
    <row r="6" spans="1:12" s="6" customFormat="1" ht="34" customHeight="1" x14ac:dyDescent="0.2">
      <c r="A6" s="34"/>
      <c r="B6" s="22"/>
      <c r="C6" s="5">
        <f>WEEKNUM(D6,11)</f>
        <v>17</v>
      </c>
      <c r="D6" s="27">
        <f t="shared" si="2"/>
        <v>44305</v>
      </c>
      <c r="E6" s="9">
        <f>D6+1</f>
        <v>44306</v>
      </c>
      <c r="F6" s="9">
        <f t="shared" si="1"/>
        <v>44307</v>
      </c>
      <c r="G6" s="9">
        <f t="shared" si="1"/>
        <v>44308</v>
      </c>
      <c r="H6" s="9">
        <f t="shared" si="1"/>
        <v>44309</v>
      </c>
      <c r="I6" s="10">
        <f t="shared" si="1"/>
        <v>44310</v>
      </c>
      <c r="J6" s="11">
        <f t="shared" si="1"/>
        <v>44311</v>
      </c>
      <c r="L6" s="24" t="s">
        <v>19</v>
      </c>
    </row>
    <row r="7" spans="1:12" s="6" customFormat="1" ht="34" customHeight="1" x14ac:dyDescent="0.2">
      <c r="A7" s="34"/>
      <c r="B7" s="22"/>
      <c r="C7" s="5">
        <f>WEEKNUM(D7,11)</f>
        <v>18</v>
      </c>
      <c r="D7" s="9">
        <f>J6+1</f>
        <v>44312</v>
      </c>
      <c r="E7" s="9">
        <f>D7+1</f>
        <v>44313</v>
      </c>
      <c r="F7" s="9">
        <f t="shared" si="1"/>
        <v>44314</v>
      </c>
      <c r="G7" s="9">
        <f>F7+1</f>
        <v>44315</v>
      </c>
      <c r="H7" s="9">
        <f>G7+1</f>
        <v>44316</v>
      </c>
      <c r="I7" s="8"/>
      <c r="J7" s="8"/>
      <c r="L7" s="24"/>
    </row>
    <row r="8" spans="1:12" ht="30" customHeight="1" x14ac:dyDescent="0.2">
      <c r="A8" s="34"/>
      <c r="B8" s="22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2"/>
      <c r="C9" s="33">
        <f>J11</f>
        <v>44318</v>
      </c>
      <c r="D9" s="33"/>
      <c r="E9" s="33"/>
      <c r="F9" s="33"/>
      <c r="G9" s="33"/>
      <c r="H9" s="33"/>
      <c r="I9" s="33"/>
      <c r="J9" s="33"/>
      <c r="L9" s="24"/>
    </row>
    <row r="10" spans="1:12" ht="24" customHeight="1" x14ac:dyDescent="0.2">
      <c r="A10" s="34"/>
      <c r="B10" s="22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4"/>
    </row>
    <row r="11" spans="1:12" s="6" customFormat="1" ht="34" customHeight="1" x14ac:dyDescent="0.2">
      <c r="A11" s="34"/>
      <c r="B11" s="22"/>
      <c r="C11" s="7">
        <f>WEEKNUM(I11,11)</f>
        <v>18</v>
      </c>
      <c r="D11" s="12"/>
      <c r="E11" s="13"/>
      <c r="F11" s="13"/>
      <c r="G11" s="13"/>
      <c r="H11" s="13"/>
      <c r="I11" s="15">
        <f>H7+1</f>
        <v>44317</v>
      </c>
      <c r="J11" s="16">
        <f t="shared" ref="J11" si="3">I11+1</f>
        <v>44318</v>
      </c>
      <c r="L11" s="24" t="s">
        <v>20</v>
      </c>
    </row>
    <row r="12" spans="1:12" s="6" customFormat="1" ht="34" customHeight="1" x14ac:dyDescent="0.2">
      <c r="A12" s="34"/>
      <c r="B12" s="22"/>
      <c r="C12" s="7">
        <f t="shared" ref="C12:C16" si="4">WEEKNUM(I12,11)</f>
        <v>19</v>
      </c>
      <c r="D12" s="14">
        <f>J11+1</f>
        <v>44319</v>
      </c>
      <c r="E12" s="14">
        <f>D12+1</f>
        <v>44320</v>
      </c>
      <c r="F12" s="14">
        <f t="shared" ref="F12:J15" si="5">E12+1</f>
        <v>44321</v>
      </c>
      <c r="G12" s="14">
        <f t="shared" si="5"/>
        <v>44322</v>
      </c>
      <c r="H12" s="14">
        <f t="shared" si="5"/>
        <v>44323</v>
      </c>
      <c r="I12" s="15">
        <f t="shared" si="5"/>
        <v>44324</v>
      </c>
      <c r="J12" s="16">
        <f t="shared" si="5"/>
        <v>44325</v>
      </c>
      <c r="L12" s="24"/>
    </row>
    <row r="13" spans="1:12" s="6" customFormat="1" ht="34" customHeight="1" x14ac:dyDescent="0.2">
      <c r="A13" s="34"/>
      <c r="B13" s="22"/>
      <c r="C13" s="7">
        <f t="shared" si="4"/>
        <v>20</v>
      </c>
      <c r="D13" s="14">
        <f t="shared" ref="D13:D14" si="6">J12+1</f>
        <v>44326</v>
      </c>
      <c r="E13" s="14">
        <f>D13+1</f>
        <v>44327</v>
      </c>
      <c r="F13" s="14">
        <f t="shared" si="5"/>
        <v>44328</v>
      </c>
      <c r="G13" s="14">
        <f t="shared" si="5"/>
        <v>44329</v>
      </c>
      <c r="H13" s="14">
        <f t="shared" si="5"/>
        <v>44330</v>
      </c>
      <c r="I13" s="15">
        <f t="shared" si="5"/>
        <v>44331</v>
      </c>
      <c r="J13" s="16">
        <f t="shared" si="5"/>
        <v>44332</v>
      </c>
      <c r="L13" s="24"/>
    </row>
    <row r="14" spans="1:12" s="6" customFormat="1" ht="34" customHeight="1" x14ac:dyDescent="0.2">
      <c r="A14" s="34"/>
      <c r="B14" s="22"/>
      <c r="C14" s="7">
        <f t="shared" si="4"/>
        <v>21</v>
      </c>
      <c r="D14" s="14">
        <f t="shared" si="6"/>
        <v>44333</v>
      </c>
      <c r="E14" s="14">
        <f>D14+1</f>
        <v>44334</v>
      </c>
      <c r="F14" s="14">
        <f t="shared" si="5"/>
        <v>44335</v>
      </c>
      <c r="G14" s="14">
        <f t="shared" si="5"/>
        <v>44336</v>
      </c>
      <c r="H14" s="14">
        <f t="shared" si="5"/>
        <v>44337</v>
      </c>
      <c r="I14" s="15">
        <f t="shared" si="5"/>
        <v>44338</v>
      </c>
      <c r="J14" s="16">
        <f t="shared" si="5"/>
        <v>44339</v>
      </c>
      <c r="L14" s="24" t="s">
        <v>21</v>
      </c>
    </row>
    <row r="15" spans="1:12" s="6" customFormat="1" ht="34" customHeight="1" x14ac:dyDescent="0.2">
      <c r="A15" s="34"/>
      <c r="B15" s="22"/>
      <c r="C15" s="7">
        <f t="shared" si="4"/>
        <v>22</v>
      </c>
      <c r="D15" s="14">
        <f>J14+1</f>
        <v>44340</v>
      </c>
      <c r="E15" s="14">
        <f>D15+1</f>
        <v>44341</v>
      </c>
      <c r="F15" s="14">
        <f t="shared" si="5"/>
        <v>44342</v>
      </c>
      <c r="G15" s="28">
        <f t="shared" si="5"/>
        <v>44343</v>
      </c>
      <c r="H15" s="14">
        <f t="shared" si="5"/>
        <v>44344</v>
      </c>
      <c r="I15" s="15">
        <f t="shared" ref="I15" si="7">H15+1</f>
        <v>44345</v>
      </c>
      <c r="J15" s="16">
        <f t="shared" ref="J15" si="8">I15+1</f>
        <v>44346</v>
      </c>
      <c r="L15" s="24" t="s">
        <v>22</v>
      </c>
    </row>
    <row r="16" spans="1:12" ht="30" customHeight="1" x14ac:dyDescent="0.2">
      <c r="A16" s="34"/>
      <c r="B16" s="22"/>
      <c r="C16" s="7">
        <f>WEEKNUM(D16,11)</f>
        <v>23</v>
      </c>
      <c r="D16" s="14">
        <f>J15+1</f>
        <v>44347</v>
      </c>
      <c r="E16" s="13"/>
      <c r="F16" s="13"/>
      <c r="G16" s="37"/>
      <c r="H16" s="13"/>
      <c r="I16" s="38"/>
      <c r="J16" s="17"/>
      <c r="K16" s="6"/>
    </row>
    <row r="17" spans="1:12" ht="29" customHeight="1" x14ac:dyDescent="0.2">
      <c r="A17" s="34"/>
      <c r="B17" s="22"/>
      <c r="C17" s="3"/>
    </row>
    <row r="18" spans="1:12" ht="24" customHeight="1" x14ac:dyDescent="0.2">
      <c r="A18" s="34"/>
      <c r="B18" s="22"/>
      <c r="C18" s="32">
        <f>J20</f>
        <v>44353</v>
      </c>
      <c r="D18" s="32"/>
      <c r="E18" s="32"/>
      <c r="F18" s="32"/>
      <c r="G18" s="32"/>
      <c r="H18" s="32"/>
      <c r="I18" s="32"/>
      <c r="J18" s="32"/>
    </row>
    <row r="19" spans="1:12" s="6" customFormat="1" ht="34" customHeight="1" x14ac:dyDescent="0.2">
      <c r="A19" s="34"/>
      <c r="B19" s="22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  <c r="K19"/>
      <c r="L19" s="24"/>
    </row>
    <row r="20" spans="1:12" s="6" customFormat="1" ht="34" customHeight="1" x14ac:dyDescent="0.2">
      <c r="A20" s="34"/>
      <c r="B20" s="22"/>
      <c r="C20" s="5">
        <f>WEEKNUM(E20,11)</f>
        <v>23</v>
      </c>
      <c r="D20" s="9"/>
      <c r="E20" s="9">
        <f>D16+1</f>
        <v>44348</v>
      </c>
      <c r="F20" s="9">
        <f>E20+1</f>
        <v>44349</v>
      </c>
      <c r="G20" s="9">
        <f t="shared" ref="G20:I20" si="9">F20+1</f>
        <v>44350</v>
      </c>
      <c r="H20" s="9">
        <f t="shared" si="9"/>
        <v>44351</v>
      </c>
      <c r="I20" s="10">
        <f t="shared" si="9"/>
        <v>44352</v>
      </c>
      <c r="J20" s="11">
        <f t="shared" ref="J20" si="10">I20+1</f>
        <v>44353</v>
      </c>
      <c r="L20" s="24"/>
    </row>
    <row r="21" spans="1:12" s="6" customFormat="1" ht="34" customHeight="1" x14ac:dyDescent="0.2">
      <c r="A21" s="34"/>
      <c r="B21" s="22"/>
      <c r="C21" s="5">
        <f t="shared" ref="C21:C24" si="11">WEEKNUM(E21,11)</f>
        <v>24</v>
      </c>
      <c r="D21" s="9">
        <f>J20+1</f>
        <v>44354</v>
      </c>
      <c r="E21" s="9">
        <f>D21+1</f>
        <v>44355</v>
      </c>
      <c r="F21" s="9">
        <f t="shared" ref="F21:J23" si="12">E21+1</f>
        <v>44356</v>
      </c>
      <c r="G21" s="9">
        <f t="shared" si="12"/>
        <v>44357</v>
      </c>
      <c r="H21" s="9">
        <f t="shared" si="12"/>
        <v>44358</v>
      </c>
      <c r="I21" s="10">
        <f t="shared" si="12"/>
        <v>44359</v>
      </c>
      <c r="J21" s="11">
        <f t="shared" si="12"/>
        <v>44360</v>
      </c>
      <c r="L21" s="24"/>
    </row>
    <row r="22" spans="1:12" s="6" customFormat="1" ht="34" customHeight="1" x14ac:dyDescent="0.2">
      <c r="A22" s="34"/>
      <c r="B22" s="22"/>
      <c r="C22" s="5">
        <f t="shared" si="11"/>
        <v>25</v>
      </c>
      <c r="D22" s="9">
        <f t="shared" ref="D22:D23" si="13">J21+1</f>
        <v>44361</v>
      </c>
      <c r="E22" s="9">
        <f>D22+1</f>
        <v>44362</v>
      </c>
      <c r="F22" s="9">
        <f t="shared" si="12"/>
        <v>44363</v>
      </c>
      <c r="G22" s="9">
        <f t="shared" si="12"/>
        <v>44364</v>
      </c>
      <c r="H22" s="9">
        <f t="shared" si="12"/>
        <v>44365</v>
      </c>
      <c r="I22" s="10">
        <f t="shared" si="12"/>
        <v>44366</v>
      </c>
      <c r="J22" s="11">
        <f t="shared" si="12"/>
        <v>44367</v>
      </c>
      <c r="L22" s="24"/>
    </row>
    <row r="23" spans="1:12" s="6" customFormat="1" ht="34" customHeight="1" x14ac:dyDescent="0.2">
      <c r="A23" s="34"/>
      <c r="B23" s="22"/>
      <c r="C23" s="5">
        <f t="shared" si="11"/>
        <v>26</v>
      </c>
      <c r="D23" s="9">
        <f t="shared" si="13"/>
        <v>44368</v>
      </c>
      <c r="E23" s="9">
        <f>D23+1</f>
        <v>44369</v>
      </c>
      <c r="F23" s="9">
        <f t="shared" si="12"/>
        <v>44370</v>
      </c>
      <c r="G23" s="9">
        <f t="shared" si="12"/>
        <v>44371</v>
      </c>
      <c r="H23" s="9">
        <f t="shared" si="12"/>
        <v>44372</v>
      </c>
      <c r="I23" s="10">
        <f t="shared" si="12"/>
        <v>44373</v>
      </c>
      <c r="J23" s="11">
        <f t="shared" si="12"/>
        <v>44374</v>
      </c>
      <c r="L23" s="24"/>
    </row>
    <row r="24" spans="1:12" ht="24" x14ac:dyDescent="0.2">
      <c r="B24" s="22"/>
      <c r="C24" s="5">
        <f t="shared" si="11"/>
        <v>27</v>
      </c>
      <c r="D24" s="9">
        <f>J23+1</f>
        <v>44375</v>
      </c>
      <c r="E24" s="9">
        <f>D24+1</f>
        <v>44376</v>
      </c>
      <c r="F24" s="9">
        <f>E24+1</f>
        <v>44377</v>
      </c>
      <c r="G24" s="8"/>
      <c r="H24" s="8"/>
      <c r="I24" s="8"/>
      <c r="J24" s="8"/>
      <c r="K24" s="6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">
    <mergeCell ref="C1:J1"/>
    <mergeCell ref="C9:J9"/>
    <mergeCell ref="C18:J18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L35"/>
  <sheetViews>
    <sheetView showGridLines="0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3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44381</v>
      </c>
      <c r="B1" s="22"/>
      <c r="C1" s="32">
        <f>J3</f>
        <v>44381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2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2"/>
      <c r="C3" s="5">
        <f>WEEKNUM(J3,2)</f>
        <v>27</v>
      </c>
      <c r="D3" s="18"/>
      <c r="E3" s="18"/>
      <c r="F3" s="18">
        <v>44378</v>
      </c>
      <c r="G3" s="9">
        <v>44378</v>
      </c>
      <c r="H3" s="9">
        <f t="shared" ref="G3:J3" si="0">G3+1</f>
        <v>44379</v>
      </c>
      <c r="I3" s="10">
        <f t="shared" si="0"/>
        <v>44380</v>
      </c>
      <c r="J3" s="11">
        <f t="shared" si="0"/>
        <v>44381</v>
      </c>
      <c r="L3" s="24"/>
    </row>
    <row r="4" spans="1:12" s="6" customFormat="1" ht="34" customHeight="1" x14ac:dyDescent="0.2">
      <c r="A4" s="34"/>
      <c r="B4" s="22"/>
      <c r="C4" s="5">
        <f t="shared" ref="C4:C6" si="1">WEEKNUM(J4,2)</f>
        <v>28</v>
      </c>
      <c r="D4" s="9">
        <f>J3+1</f>
        <v>44382</v>
      </c>
      <c r="E4" s="9">
        <f>D4+1</f>
        <v>44383</v>
      </c>
      <c r="F4" s="9">
        <f t="shared" ref="F4:J6" si="2">E4+1</f>
        <v>44384</v>
      </c>
      <c r="G4" s="9">
        <f t="shared" si="2"/>
        <v>44385</v>
      </c>
      <c r="H4" s="9">
        <f t="shared" si="2"/>
        <v>44386</v>
      </c>
      <c r="I4" s="10">
        <f t="shared" si="2"/>
        <v>44387</v>
      </c>
      <c r="J4" s="11">
        <f t="shared" si="2"/>
        <v>44388</v>
      </c>
      <c r="L4" s="24"/>
    </row>
    <row r="5" spans="1:12" s="6" customFormat="1" ht="34" customHeight="1" x14ac:dyDescent="0.2">
      <c r="A5" s="34"/>
      <c r="B5" s="22"/>
      <c r="C5" s="5">
        <f t="shared" si="1"/>
        <v>29</v>
      </c>
      <c r="D5" s="9">
        <f t="shared" ref="D5:D6" si="3">J4+1</f>
        <v>44389</v>
      </c>
      <c r="E5" s="9">
        <f>D5+1</f>
        <v>44390</v>
      </c>
      <c r="F5" s="9">
        <f t="shared" si="2"/>
        <v>44391</v>
      </c>
      <c r="G5" s="9">
        <f t="shared" si="2"/>
        <v>44392</v>
      </c>
      <c r="H5" s="9">
        <f t="shared" si="2"/>
        <v>44393</v>
      </c>
      <c r="I5" s="10">
        <f t="shared" si="2"/>
        <v>44394</v>
      </c>
      <c r="J5" s="11">
        <f t="shared" si="2"/>
        <v>44395</v>
      </c>
      <c r="L5" s="24"/>
    </row>
    <row r="6" spans="1:12" s="6" customFormat="1" ht="34" customHeight="1" x14ac:dyDescent="0.2">
      <c r="A6" s="34"/>
      <c r="B6" s="22"/>
      <c r="C6" s="5">
        <f t="shared" si="1"/>
        <v>30</v>
      </c>
      <c r="D6" s="9">
        <f t="shared" si="3"/>
        <v>44396</v>
      </c>
      <c r="E6" s="9">
        <f>D6+1</f>
        <v>44397</v>
      </c>
      <c r="F6" s="9">
        <f t="shared" si="2"/>
        <v>44398</v>
      </c>
      <c r="G6" s="9">
        <f t="shared" si="2"/>
        <v>44399</v>
      </c>
      <c r="H6" s="9">
        <f t="shared" si="2"/>
        <v>44400</v>
      </c>
      <c r="I6" s="10">
        <f t="shared" si="2"/>
        <v>44401</v>
      </c>
      <c r="J6" s="11">
        <f t="shared" si="2"/>
        <v>44402</v>
      </c>
      <c r="L6" s="24"/>
    </row>
    <row r="7" spans="1:12" s="6" customFormat="1" ht="34" customHeight="1" x14ac:dyDescent="0.2">
      <c r="A7" s="34"/>
      <c r="B7" s="22"/>
      <c r="C7" s="5">
        <f>WEEKNUM(D7,2)</f>
        <v>31</v>
      </c>
      <c r="D7" s="9">
        <f>J6+1</f>
        <v>44403</v>
      </c>
      <c r="E7" s="9">
        <f>D7+1</f>
        <v>44404</v>
      </c>
      <c r="F7" s="9">
        <f>E7+1</f>
        <v>44405</v>
      </c>
      <c r="G7" s="9">
        <f>F7+1</f>
        <v>44406</v>
      </c>
      <c r="H7" s="9">
        <f>G7+1</f>
        <v>44407</v>
      </c>
      <c r="I7" s="10">
        <f>H7+1</f>
        <v>44408</v>
      </c>
      <c r="J7" s="21"/>
      <c r="L7" s="24"/>
    </row>
    <row r="8" spans="1:12" ht="30" customHeight="1" x14ac:dyDescent="0.2">
      <c r="A8" s="34"/>
      <c r="B8" s="22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2"/>
      <c r="C9" s="33">
        <f>J11</f>
        <v>44409</v>
      </c>
      <c r="D9" s="33"/>
      <c r="E9" s="33"/>
      <c r="F9" s="33"/>
      <c r="G9" s="33"/>
      <c r="H9" s="33"/>
      <c r="I9" s="33"/>
      <c r="J9" s="33"/>
      <c r="L9" s="24"/>
    </row>
    <row r="10" spans="1:12" ht="24" customHeight="1" x14ac:dyDescent="0.2">
      <c r="A10" s="34"/>
      <c r="B10" s="22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4"/>
    </row>
    <row r="11" spans="1:12" s="6" customFormat="1" ht="34" customHeight="1" x14ac:dyDescent="0.2">
      <c r="A11" s="34"/>
      <c r="B11" s="22"/>
      <c r="C11" s="7">
        <f>WEEKNUM(J11,2)</f>
        <v>31</v>
      </c>
      <c r="D11" s="12"/>
      <c r="E11" s="13"/>
      <c r="F11" s="13"/>
      <c r="G11" s="13"/>
      <c r="H11" s="13"/>
      <c r="I11" s="13"/>
      <c r="J11" s="16">
        <f>I7+1</f>
        <v>44409</v>
      </c>
      <c r="L11" s="24" t="s">
        <v>8</v>
      </c>
    </row>
    <row r="12" spans="1:12" s="6" customFormat="1" ht="34" customHeight="1" x14ac:dyDescent="0.2">
      <c r="A12" s="34"/>
      <c r="B12" s="22"/>
      <c r="C12" s="7">
        <f t="shared" ref="C12:C14" si="4">WEEKNUM(J12,2)</f>
        <v>32</v>
      </c>
      <c r="D12" s="14">
        <f>J11+1</f>
        <v>44410</v>
      </c>
      <c r="E12" s="14">
        <f>D12+1</f>
        <v>44411</v>
      </c>
      <c r="F12" s="14">
        <f t="shared" ref="F12:J16" si="5">E12+1</f>
        <v>44412</v>
      </c>
      <c r="G12" s="14">
        <f t="shared" si="5"/>
        <v>44413</v>
      </c>
      <c r="H12" s="14">
        <f t="shared" si="5"/>
        <v>44414</v>
      </c>
      <c r="I12" s="15">
        <f t="shared" si="5"/>
        <v>44415</v>
      </c>
      <c r="J12" s="16">
        <f t="shared" si="5"/>
        <v>44416</v>
      </c>
      <c r="L12" s="24"/>
    </row>
    <row r="13" spans="1:12" s="6" customFormat="1" ht="34" customHeight="1" x14ac:dyDescent="0.2">
      <c r="A13" s="34"/>
      <c r="B13" s="22"/>
      <c r="C13" s="7">
        <f t="shared" si="4"/>
        <v>33</v>
      </c>
      <c r="D13" s="14">
        <f t="shared" ref="D13:D14" si="6">J12+1</f>
        <v>44417</v>
      </c>
      <c r="E13" s="14">
        <f>D13+1</f>
        <v>44418</v>
      </c>
      <c r="F13" s="14">
        <f t="shared" si="5"/>
        <v>44419</v>
      </c>
      <c r="G13" s="28">
        <f t="shared" si="5"/>
        <v>44420</v>
      </c>
      <c r="H13" s="28">
        <f t="shared" si="5"/>
        <v>44421</v>
      </c>
      <c r="I13" s="15">
        <f t="shared" si="5"/>
        <v>44422</v>
      </c>
      <c r="J13" s="16">
        <f t="shared" si="5"/>
        <v>44423</v>
      </c>
      <c r="L13" s="24" t="s">
        <v>9</v>
      </c>
    </row>
    <row r="14" spans="1:12" s="6" customFormat="1" ht="34" customHeight="1" x14ac:dyDescent="0.2">
      <c r="A14" s="34"/>
      <c r="B14" s="22"/>
      <c r="C14" s="7">
        <f t="shared" si="4"/>
        <v>34</v>
      </c>
      <c r="D14" s="14">
        <f t="shared" si="6"/>
        <v>44424</v>
      </c>
      <c r="E14" s="14">
        <f>D14+1</f>
        <v>44425</v>
      </c>
      <c r="F14" s="14">
        <f t="shared" si="5"/>
        <v>44426</v>
      </c>
      <c r="G14" s="14">
        <f t="shared" si="5"/>
        <v>44427</v>
      </c>
      <c r="H14" s="14">
        <f t="shared" si="5"/>
        <v>44428</v>
      </c>
      <c r="I14" s="15">
        <f t="shared" si="5"/>
        <v>44429</v>
      </c>
      <c r="J14" s="16">
        <f t="shared" si="5"/>
        <v>44430</v>
      </c>
      <c r="L14" s="31"/>
    </row>
    <row r="15" spans="1:12" s="6" customFormat="1" ht="34" customHeight="1" x14ac:dyDescent="0.2">
      <c r="A15" s="34"/>
      <c r="B15" s="22"/>
      <c r="C15" s="7">
        <f>WEEKNUM(D15,2)</f>
        <v>35</v>
      </c>
      <c r="D15" s="14">
        <f>J14+1</f>
        <v>44431</v>
      </c>
      <c r="E15" s="14">
        <f>D15+1</f>
        <v>44432</v>
      </c>
      <c r="F15" s="14">
        <f t="shared" si="5"/>
        <v>44433</v>
      </c>
      <c r="G15" s="14">
        <f t="shared" si="5"/>
        <v>44434</v>
      </c>
      <c r="H15" s="14">
        <f t="shared" si="5"/>
        <v>44435</v>
      </c>
      <c r="I15" s="15">
        <f t="shared" si="5"/>
        <v>44436</v>
      </c>
      <c r="J15" s="14">
        <f t="shared" si="5"/>
        <v>44437</v>
      </c>
      <c r="L15" s="31"/>
    </row>
    <row r="16" spans="1:12" s="6" customFormat="1" ht="34" customHeight="1" x14ac:dyDescent="0.2">
      <c r="A16" s="34"/>
      <c r="B16" s="22"/>
      <c r="C16" s="7">
        <f>WEEKNUM(D16,2)</f>
        <v>36</v>
      </c>
      <c r="D16" s="14">
        <f>J15+1</f>
        <v>44438</v>
      </c>
      <c r="E16" s="14">
        <f>D16+1</f>
        <v>44439</v>
      </c>
      <c r="F16" s="12"/>
      <c r="G16" s="12"/>
      <c r="H16" s="12"/>
      <c r="I16" s="12"/>
      <c r="J16" s="12"/>
      <c r="L16"/>
    </row>
    <row r="17" spans="1:12" ht="30" customHeight="1" x14ac:dyDescent="0.2">
      <c r="A17" s="34"/>
      <c r="B17" s="22"/>
      <c r="C17" s="3"/>
    </row>
    <row r="18" spans="1:12" ht="29" customHeight="1" x14ac:dyDescent="0.2">
      <c r="A18" s="34"/>
      <c r="B18" s="22"/>
      <c r="C18" s="32">
        <f>J20</f>
        <v>44444</v>
      </c>
      <c r="D18" s="32"/>
      <c r="E18" s="32"/>
      <c r="F18" s="32"/>
      <c r="G18" s="32"/>
      <c r="H18" s="32"/>
      <c r="I18" s="32"/>
      <c r="J18" s="32"/>
    </row>
    <row r="19" spans="1:12" ht="24" customHeight="1" x14ac:dyDescent="0.2">
      <c r="A19" s="34"/>
      <c r="B19" s="22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</row>
    <row r="20" spans="1:12" s="6" customFormat="1" ht="34" customHeight="1" x14ac:dyDescent="0.2">
      <c r="A20" s="34"/>
      <c r="B20" s="22"/>
      <c r="C20" s="5">
        <f>WEEKNUM(J20,2)</f>
        <v>36</v>
      </c>
      <c r="D20" s="8"/>
      <c r="E20" s="8"/>
      <c r="F20" s="9">
        <f>E16+1</f>
        <v>44440</v>
      </c>
      <c r="G20" s="9">
        <f t="shared" ref="G20:I20" si="7">F20+1</f>
        <v>44441</v>
      </c>
      <c r="H20" s="9">
        <f t="shared" si="7"/>
        <v>44442</v>
      </c>
      <c r="I20" s="10">
        <f t="shared" si="7"/>
        <v>44443</v>
      </c>
      <c r="J20" s="11">
        <f>I20+1</f>
        <v>44444</v>
      </c>
      <c r="L20" s="24"/>
    </row>
    <row r="21" spans="1:12" s="6" customFormat="1" ht="34" customHeight="1" x14ac:dyDescent="0.2">
      <c r="A21" s="34"/>
      <c r="B21" s="22"/>
      <c r="C21" s="5">
        <f t="shared" ref="C21:C24" si="8">WEEKNUM(J21,2)</f>
        <v>37</v>
      </c>
      <c r="D21" s="9">
        <f>J20+1</f>
        <v>44445</v>
      </c>
      <c r="E21" s="9">
        <f>D21+1</f>
        <v>44446</v>
      </c>
      <c r="F21" s="9">
        <f t="shared" ref="F21:J24" si="9">E21+1</f>
        <v>44447</v>
      </c>
      <c r="G21" s="9">
        <f t="shared" si="9"/>
        <v>44448</v>
      </c>
      <c r="H21" s="9">
        <f t="shared" si="9"/>
        <v>44449</v>
      </c>
      <c r="I21" s="10">
        <f t="shared" si="9"/>
        <v>44450</v>
      </c>
      <c r="J21" s="11">
        <f t="shared" si="9"/>
        <v>44451</v>
      </c>
      <c r="L21" s="24"/>
    </row>
    <row r="22" spans="1:12" s="6" customFormat="1" ht="34" customHeight="1" x14ac:dyDescent="0.2">
      <c r="A22" s="34"/>
      <c r="B22" s="22"/>
      <c r="C22" s="5">
        <f t="shared" si="8"/>
        <v>38</v>
      </c>
      <c r="D22" s="9">
        <f t="shared" ref="D22:D23" si="10">J21+1</f>
        <v>44452</v>
      </c>
      <c r="E22" s="9">
        <f>D22+1</f>
        <v>44453</v>
      </c>
      <c r="F22" s="9">
        <f t="shared" si="9"/>
        <v>44454</v>
      </c>
      <c r="G22" s="9">
        <f t="shared" si="9"/>
        <v>44455</v>
      </c>
      <c r="H22" s="9">
        <f t="shared" si="9"/>
        <v>44456</v>
      </c>
      <c r="I22" s="10">
        <f t="shared" si="9"/>
        <v>44457</v>
      </c>
      <c r="J22" s="11">
        <f t="shared" si="9"/>
        <v>44458</v>
      </c>
      <c r="L22" s="24" t="s">
        <v>23</v>
      </c>
    </row>
    <row r="23" spans="1:12" s="6" customFormat="1" ht="34" customHeight="1" x14ac:dyDescent="0.2">
      <c r="A23" s="34"/>
      <c r="B23" s="22"/>
      <c r="C23" s="5">
        <f t="shared" si="8"/>
        <v>39</v>
      </c>
      <c r="D23" s="9">
        <f t="shared" si="10"/>
        <v>44459</v>
      </c>
      <c r="E23" s="9">
        <f>D23+1</f>
        <v>44460</v>
      </c>
      <c r="F23" s="9">
        <f t="shared" si="9"/>
        <v>44461</v>
      </c>
      <c r="G23" s="9">
        <f t="shared" si="9"/>
        <v>44462</v>
      </c>
      <c r="H23" s="9">
        <f t="shared" si="9"/>
        <v>44463</v>
      </c>
      <c r="I23" s="10">
        <f t="shared" si="9"/>
        <v>44464</v>
      </c>
      <c r="J23" s="11">
        <f t="shared" si="9"/>
        <v>44465</v>
      </c>
      <c r="L23" s="24"/>
    </row>
    <row r="24" spans="1:12" s="6" customFormat="1" ht="34" customHeight="1" x14ac:dyDescent="0.2">
      <c r="A24" s="34"/>
      <c r="B24" s="22"/>
      <c r="C24" s="5">
        <f t="shared" si="8"/>
        <v>1</v>
      </c>
      <c r="D24" s="9">
        <f>J23+1</f>
        <v>44466</v>
      </c>
      <c r="E24" s="9">
        <f>D24+1</f>
        <v>44467</v>
      </c>
      <c r="F24" s="9">
        <f t="shared" si="9"/>
        <v>44468</v>
      </c>
      <c r="G24" s="9">
        <f t="shared" si="9"/>
        <v>44469</v>
      </c>
      <c r="H24" s="8"/>
      <c r="I24" s="8"/>
      <c r="J24" s="8"/>
      <c r="L24" s="24"/>
    </row>
    <row r="25" spans="1:12" x14ac:dyDescent="0.2">
      <c r="C25" s="3"/>
      <c r="L25" s="26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A1:A24"/>
    <mergeCell ref="L14:L15"/>
    <mergeCell ref="C1:J1"/>
    <mergeCell ref="C9:J9"/>
    <mergeCell ref="C18:J18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L34"/>
  <sheetViews>
    <sheetView showGridLines="0" workbookViewId="0">
      <selection activeCell="D13" sqref="D13"/>
    </sheetView>
  </sheetViews>
  <sheetFormatPr baseColWidth="10" defaultRowHeight="16" x14ac:dyDescent="0.2"/>
  <cols>
    <col min="1" max="1" width="15.6640625" customWidth="1"/>
    <col min="2" max="2" width="4.83203125" style="23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44472</v>
      </c>
      <c r="B1" s="22"/>
      <c r="C1" s="32">
        <f>J3</f>
        <v>44472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2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2"/>
      <c r="C3" s="5">
        <f>WEEKNUM(J3,2)</f>
        <v>40</v>
      </c>
      <c r="D3" s="18"/>
      <c r="E3" s="18"/>
      <c r="F3" s="18"/>
      <c r="G3" s="18"/>
      <c r="H3" s="9">
        <v>44470</v>
      </c>
      <c r="I3" s="10">
        <f t="shared" ref="I3:J3" si="0">H3+1</f>
        <v>44471</v>
      </c>
      <c r="J3" s="11">
        <f t="shared" si="0"/>
        <v>44472</v>
      </c>
      <c r="L3" s="24"/>
    </row>
    <row r="4" spans="1:12" s="6" customFormat="1" ht="34" customHeight="1" x14ac:dyDescent="0.2">
      <c r="A4" s="34"/>
      <c r="B4" s="22"/>
      <c r="C4" s="5">
        <f t="shared" ref="C4:C6" si="1">WEEKNUM(J4,2)</f>
        <v>41</v>
      </c>
      <c r="D4" s="9">
        <f>J3+1</f>
        <v>44473</v>
      </c>
      <c r="E4" s="9">
        <f>D4+1</f>
        <v>44474</v>
      </c>
      <c r="F4" s="9">
        <f t="shared" ref="F4:J7" si="2">E4+1</f>
        <v>44475</v>
      </c>
      <c r="G4" s="9">
        <f t="shared" si="2"/>
        <v>44476</v>
      </c>
      <c r="H4" s="9">
        <f t="shared" si="2"/>
        <v>44477</v>
      </c>
      <c r="I4" s="10">
        <f t="shared" si="2"/>
        <v>44478</v>
      </c>
      <c r="J4" s="11">
        <f t="shared" si="2"/>
        <v>44479</v>
      </c>
      <c r="L4" s="24"/>
    </row>
    <row r="5" spans="1:12" s="6" customFormat="1" ht="34" customHeight="1" x14ac:dyDescent="0.2">
      <c r="A5" s="34"/>
      <c r="B5" s="22"/>
      <c r="C5" s="5">
        <f t="shared" si="1"/>
        <v>42</v>
      </c>
      <c r="D5" s="9">
        <f t="shared" ref="D5:D6" si="3">J4+1</f>
        <v>44480</v>
      </c>
      <c r="E5" s="9">
        <f>D5+1</f>
        <v>44481</v>
      </c>
      <c r="F5" s="9">
        <f t="shared" si="2"/>
        <v>44482</v>
      </c>
      <c r="G5" s="9">
        <f t="shared" si="2"/>
        <v>44483</v>
      </c>
      <c r="H5" s="9">
        <f t="shared" si="2"/>
        <v>44484</v>
      </c>
      <c r="I5" s="10">
        <f t="shared" si="2"/>
        <v>44485</v>
      </c>
      <c r="J5" s="11">
        <f t="shared" si="2"/>
        <v>44486</v>
      </c>
      <c r="L5" s="24"/>
    </row>
    <row r="6" spans="1:12" s="6" customFormat="1" ht="34" customHeight="1" x14ac:dyDescent="0.2">
      <c r="A6" s="34"/>
      <c r="B6" s="22"/>
      <c r="C6" s="5">
        <f t="shared" si="1"/>
        <v>43</v>
      </c>
      <c r="D6" s="9">
        <f t="shared" si="3"/>
        <v>44487</v>
      </c>
      <c r="E6" s="9">
        <f>D6+1</f>
        <v>44488</v>
      </c>
      <c r="F6" s="9">
        <f t="shared" si="2"/>
        <v>44489</v>
      </c>
      <c r="G6" s="9">
        <f t="shared" si="2"/>
        <v>44490</v>
      </c>
      <c r="H6" s="9">
        <f t="shared" si="2"/>
        <v>44491</v>
      </c>
      <c r="I6" s="10">
        <f t="shared" si="2"/>
        <v>44492</v>
      </c>
      <c r="J6" s="11">
        <f t="shared" si="2"/>
        <v>44493</v>
      </c>
      <c r="L6" s="24"/>
    </row>
    <row r="7" spans="1:12" s="6" customFormat="1" ht="34" customHeight="1" x14ac:dyDescent="0.2">
      <c r="A7" s="34"/>
      <c r="B7" s="22"/>
      <c r="C7" s="5">
        <f>WEEKNUM(D7,2)</f>
        <v>44</v>
      </c>
      <c r="D7" s="9">
        <f>J6+1</f>
        <v>44494</v>
      </c>
      <c r="E7" s="9">
        <f>D7+1</f>
        <v>44495</v>
      </c>
      <c r="F7" s="9">
        <f t="shared" ref="F7:G7" si="4">E7+1</f>
        <v>44496</v>
      </c>
      <c r="G7" s="9">
        <f t="shared" si="4"/>
        <v>44497</v>
      </c>
      <c r="H7" s="9">
        <f t="shared" si="2"/>
        <v>44498</v>
      </c>
      <c r="I7" s="10">
        <f t="shared" si="2"/>
        <v>44499</v>
      </c>
      <c r="J7" s="11">
        <f t="shared" si="2"/>
        <v>44500</v>
      </c>
      <c r="L7" s="24" t="s">
        <v>15</v>
      </c>
    </row>
    <row r="8" spans="1:12" ht="30" customHeight="1" x14ac:dyDescent="0.2">
      <c r="A8" s="34"/>
      <c r="B8" s="22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2"/>
      <c r="C9" s="33">
        <f>J11</f>
        <v>44507</v>
      </c>
      <c r="D9" s="33"/>
      <c r="E9" s="33"/>
      <c r="F9" s="33"/>
      <c r="G9" s="33"/>
      <c r="H9" s="33"/>
      <c r="I9" s="33"/>
      <c r="J9" s="33"/>
      <c r="L9" s="24"/>
    </row>
    <row r="10" spans="1:12" ht="24" customHeight="1" x14ac:dyDescent="0.2">
      <c r="A10" s="34"/>
      <c r="B10" s="22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4"/>
    </row>
    <row r="11" spans="1:12" s="6" customFormat="1" ht="34" customHeight="1" x14ac:dyDescent="0.2">
      <c r="A11" s="34"/>
      <c r="B11" s="22"/>
      <c r="C11" s="7">
        <f>WEEKNUM(J11,11)</f>
        <v>45</v>
      </c>
      <c r="D11" s="16">
        <v>44501</v>
      </c>
      <c r="E11" s="14">
        <f>D11+1</f>
        <v>44502</v>
      </c>
      <c r="F11" s="14">
        <f t="shared" ref="F11:I11" si="5">E11+1</f>
        <v>44503</v>
      </c>
      <c r="G11" s="14">
        <f t="shared" si="5"/>
        <v>44504</v>
      </c>
      <c r="H11" s="14">
        <f t="shared" si="5"/>
        <v>44505</v>
      </c>
      <c r="I11" s="14">
        <f t="shared" si="5"/>
        <v>44506</v>
      </c>
      <c r="J11" s="16">
        <f>I11+1</f>
        <v>44507</v>
      </c>
      <c r="L11" s="24" t="s">
        <v>13</v>
      </c>
    </row>
    <row r="12" spans="1:12" s="6" customFormat="1" ht="34" customHeight="1" x14ac:dyDescent="0.2">
      <c r="A12" s="34"/>
      <c r="B12" s="22"/>
      <c r="C12" s="7">
        <f t="shared" ref="C12:C14" si="6">WEEKNUM(J12,2)</f>
        <v>46</v>
      </c>
      <c r="D12" s="14">
        <f>J11+1</f>
        <v>44508</v>
      </c>
      <c r="E12" s="14">
        <f>D12+1</f>
        <v>44509</v>
      </c>
      <c r="F12" s="14">
        <f t="shared" ref="F12:J15" si="7">E12+1</f>
        <v>44510</v>
      </c>
      <c r="G12" s="14">
        <f t="shared" si="7"/>
        <v>44511</v>
      </c>
      <c r="H12" s="14">
        <f t="shared" si="7"/>
        <v>44512</v>
      </c>
      <c r="I12" s="15">
        <f t="shared" si="7"/>
        <v>44513</v>
      </c>
      <c r="J12" s="16">
        <f t="shared" si="7"/>
        <v>44514</v>
      </c>
      <c r="L12" s="24"/>
    </row>
    <row r="13" spans="1:12" s="6" customFormat="1" ht="34" customHeight="1" x14ac:dyDescent="0.2">
      <c r="A13" s="34"/>
      <c r="B13" s="22"/>
      <c r="C13" s="7">
        <f t="shared" si="6"/>
        <v>47</v>
      </c>
      <c r="D13" s="14">
        <f t="shared" ref="D13:D14" si="8">J12+1</f>
        <v>44515</v>
      </c>
      <c r="E13" s="14">
        <f>D13+1</f>
        <v>44516</v>
      </c>
      <c r="F13" s="14">
        <f t="shared" si="7"/>
        <v>44517</v>
      </c>
      <c r="G13" s="14">
        <f t="shared" si="7"/>
        <v>44518</v>
      </c>
      <c r="H13" s="14">
        <f t="shared" si="7"/>
        <v>44519</v>
      </c>
      <c r="I13" s="15">
        <f t="shared" si="7"/>
        <v>44520</v>
      </c>
      <c r="J13" s="16">
        <f t="shared" si="7"/>
        <v>44521</v>
      </c>
      <c r="L13" s="24"/>
    </row>
    <row r="14" spans="1:12" s="6" customFormat="1" ht="34" customHeight="1" x14ac:dyDescent="0.2">
      <c r="A14" s="34"/>
      <c r="B14" s="22"/>
      <c r="C14" s="7">
        <f t="shared" si="6"/>
        <v>48</v>
      </c>
      <c r="D14" s="14">
        <f t="shared" si="8"/>
        <v>44522</v>
      </c>
      <c r="E14" s="14">
        <f>D14+1</f>
        <v>44523</v>
      </c>
      <c r="F14" s="14">
        <f t="shared" si="7"/>
        <v>44524</v>
      </c>
      <c r="G14" s="14">
        <f t="shared" si="7"/>
        <v>44525</v>
      </c>
      <c r="H14" s="14">
        <f t="shared" si="7"/>
        <v>44526</v>
      </c>
      <c r="I14" s="15">
        <f t="shared" si="7"/>
        <v>44527</v>
      </c>
      <c r="J14" s="16">
        <f t="shared" si="7"/>
        <v>44528</v>
      </c>
      <c r="L14" s="31"/>
    </row>
    <row r="15" spans="1:12" s="6" customFormat="1" ht="34" customHeight="1" x14ac:dyDescent="0.2">
      <c r="A15" s="34"/>
      <c r="B15" s="22"/>
      <c r="C15" s="7">
        <f>WEEKNUM(D15,2)</f>
        <v>49</v>
      </c>
      <c r="D15" s="14">
        <f>J14+1</f>
        <v>44529</v>
      </c>
      <c r="E15" s="14">
        <f>D15+1</f>
        <v>44530</v>
      </c>
      <c r="F15" s="14"/>
      <c r="G15" s="14"/>
      <c r="H15" s="14"/>
      <c r="I15" s="14"/>
      <c r="J15" s="14"/>
      <c r="L15" s="31"/>
    </row>
    <row r="16" spans="1:12" ht="30" customHeight="1" x14ac:dyDescent="0.2">
      <c r="A16" s="34"/>
      <c r="B16" s="22"/>
      <c r="C16" s="3"/>
    </row>
    <row r="17" spans="1:12" ht="29" customHeight="1" x14ac:dyDescent="0.2">
      <c r="A17" s="34"/>
      <c r="B17" s="22"/>
      <c r="C17" s="32">
        <f>J19</f>
        <v>44535</v>
      </c>
      <c r="D17" s="32"/>
      <c r="E17" s="32"/>
      <c r="F17" s="32"/>
      <c r="G17" s="32"/>
      <c r="H17" s="32"/>
      <c r="I17" s="32"/>
      <c r="J17" s="32"/>
    </row>
    <row r="18" spans="1:12" ht="24" customHeight="1" x14ac:dyDescent="0.2">
      <c r="A18" s="34"/>
      <c r="B18" s="22"/>
      <c r="C18" s="3" t="s">
        <v>5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6</v>
      </c>
      <c r="J18" s="19" t="s">
        <v>7</v>
      </c>
    </row>
    <row r="19" spans="1:12" s="6" customFormat="1" ht="34" customHeight="1" x14ac:dyDescent="0.2">
      <c r="A19" s="34"/>
      <c r="B19" s="22"/>
      <c r="C19" s="5">
        <f>WEEKNUM(J19,2)</f>
        <v>49</v>
      </c>
      <c r="D19" s="18"/>
      <c r="E19" s="18"/>
      <c r="F19" s="9">
        <f>E15+1</f>
        <v>44531</v>
      </c>
      <c r="G19" s="9">
        <f t="shared" ref="G19:I19" si="9">F19+1</f>
        <v>44532</v>
      </c>
      <c r="H19" s="9">
        <f t="shared" si="9"/>
        <v>44533</v>
      </c>
      <c r="I19" s="9">
        <f t="shared" si="9"/>
        <v>44534</v>
      </c>
      <c r="J19" s="11">
        <f>I19+1</f>
        <v>44535</v>
      </c>
      <c r="L19" s="24"/>
    </row>
    <row r="20" spans="1:12" s="6" customFormat="1" ht="34" customHeight="1" x14ac:dyDescent="0.2">
      <c r="A20" s="34"/>
      <c r="B20" s="22"/>
      <c r="C20" s="5">
        <f t="shared" ref="C20:C23" si="10">WEEKNUM(J20,2)</f>
        <v>50</v>
      </c>
      <c r="D20" s="9">
        <f>J19+1</f>
        <v>44536</v>
      </c>
      <c r="E20" s="9">
        <f>D20+1</f>
        <v>44537</v>
      </c>
      <c r="F20" s="9">
        <f t="shared" ref="F20:J23" si="11">E20+1</f>
        <v>44538</v>
      </c>
      <c r="G20" s="9">
        <f t="shared" si="11"/>
        <v>44539</v>
      </c>
      <c r="H20" s="9">
        <f t="shared" si="11"/>
        <v>44540</v>
      </c>
      <c r="I20" s="10">
        <f t="shared" si="11"/>
        <v>44541</v>
      </c>
      <c r="J20" s="11">
        <f t="shared" si="11"/>
        <v>44542</v>
      </c>
      <c r="L20" s="24" t="s">
        <v>24</v>
      </c>
    </row>
    <row r="21" spans="1:12" s="6" customFormat="1" ht="34" customHeight="1" x14ac:dyDescent="0.2">
      <c r="A21" s="34"/>
      <c r="B21" s="22"/>
      <c r="C21" s="5">
        <f t="shared" si="10"/>
        <v>51</v>
      </c>
      <c r="D21" s="9">
        <f t="shared" ref="D21:D22" si="12">J20+1</f>
        <v>44543</v>
      </c>
      <c r="E21" s="9">
        <f>D21+1</f>
        <v>44544</v>
      </c>
      <c r="F21" s="9">
        <f t="shared" si="11"/>
        <v>44545</v>
      </c>
      <c r="G21" s="9">
        <f t="shared" si="11"/>
        <v>44546</v>
      </c>
      <c r="H21" s="9">
        <f t="shared" si="11"/>
        <v>44547</v>
      </c>
      <c r="I21" s="10">
        <f t="shared" si="11"/>
        <v>44548</v>
      </c>
      <c r="J21" s="11">
        <f t="shared" si="11"/>
        <v>44549</v>
      </c>
      <c r="L21" s="30" t="s">
        <v>11</v>
      </c>
    </row>
    <row r="22" spans="1:12" s="6" customFormat="1" ht="34" customHeight="1" x14ac:dyDescent="0.2">
      <c r="A22" s="34"/>
      <c r="B22" s="22"/>
      <c r="C22" s="5">
        <f t="shared" si="10"/>
        <v>52</v>
      </c>
      <c r="D22" s="9">
        <f t="shared" si="12"/>
        <v>44550</v>
      </c>
      <c r="E22" s="9">
        <f>D22+1</f>
        <v>44551</v>
      </c>
      <c r="F22" s="9">
        <f t="shared" si="11"/>
        <v>44552</v>
      </c>
      <c r="G22" s="9">
        <f t="shared" si="11"/>
        <v>44553</v>
      </c>
      <c r="H22" s="11">
        <f t="shared" si="11"/>
        <v>44554</v>
      </c>
      <c r="I22" s="11">
        <f t="shared" si="11"/>
        <v>44555</v>
      </c>
      <c r="J22" s="11">
        <f t="shared" si="11"/>
        <v>44556</v>
      </c>
      <c r="L22" s="30" t="s">
        <v>12</v>
      </c>
    </row>
    <row r="23" spans="1:12" s="6" customFormat="1" ht="34" customHeight="1" x14ac:dyDescent="0.2">
      <c r="A23" s="34"/>
      <c r="B23" s="22"/>
      <c r="C23" s="5">
        <f>WEEKNUM(J23,21)</f>
        <v>52</v>
      </c>
      <c r="D23" s="9">
        <f>J22+1</f>
        <v>44557</v>
      </c>
      <c r="E23" s="9">
        <f>D23+1</f>
        <v>44558</v>
      </c>
      <c r="F23" s="27">
        <f t="shared" si="11"/>
        <v>44559</v>
      </c>
      <c r="G23" s="27">
        <f t="shared" si="11"/>
        <v>44560</v>
      </c>
      <c r="H23" s="27">
        <f t="shared" si="11"/>
        <v>44561</v>
      </c>
      <c r="I23" s="18"/>
      <c r="J23" s="18"/>
      <c r="L23" s="24" t="s">
        <v>14</v>
      </c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5">
    <mergeCell ref="L14:L15"/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2021 - Q1</vt:lpstr>
      <vt:lpstr>2021 - Q2</vt:lpstr>
      <vt:lpstr>2021 - Q3</vt:lpstr>
      <vt:lpstr>2021 - Q4</vt:lpstr>
      <vt:lpstr>'2021 - Q1'!Druckbereich</vt:lpstr>
      <vt:lpstr>'2021 - Q2'!Druckbereich</vt:lpstr>
      <vt:lpstr>'2021 - Q3'!Druckbereich</vt:lpstr>
      <vt:lpstr>'2021 -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Blockdesign</dc:title>
  <dc:subject>Quartalskalender 2019</dc:subject>
  <dc:creator>https://schweiz-kalender.ch</dc:creator>
  <cp:keywords/>
  <dc:description>Quartalskalender 2019
https://schweiz-kalender.ch</dc:description>
  <cp:lastModifiedBy>Michael Muther</cp:lastModifiedBy>
  <cp:lastPrinted>2019-04-13T08:52:09Z</cp:lastPrinted>
  <dcterms:created xsi:type="dcterms:W3CDTF">2018-12-21T08:25:13Z</dcterms:created>
  <dcterms:modified xsi:type="dcterms:W3CDTF">2019-09-15T14:11:44Z</dcterms:modified>
  <cp:category/>
</cp:coreProperties>
</file>