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Monatskalender 2022/Excel/"/>
    </mc:Choice>
  </mc:AlternateContent>
  <xr:revisionPtr revIDLastSave="4" documentId="13_ncr:1_{4E055AFA-191F-974B-B9BF-1B8A9307D5C5}" xr6:coauthVersionLast="46" xr6:coauthVersionMax="46" xr10:uidLastSave="{05CF1215-A112-D348-91F3-58C879E65D01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I4" i="1" s="1"/>
  <c r="D4" i="1" s="1"/>
  <c r="K4" i="1" l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C4" i="5" l="1"/>
  <c r="E4" i="5" s="1"/>
  <c r="G4" i="5" s="1"/>
  <c r="I4" i="5" s="1"/>
  <c r="D4" i="5" s="1"/>
  <c r="E12" i="4"/>
  <c r="G12" i="4" s="1"/>
  <c r="I12" i="4" s="1"/>
  <c r="K12" i="4" s="1"/>
  <c r="M12" i="4" s="1"/>
  <c r="O12" i="4" s="1"/>
  <c r="K4" i="5" l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s="1"/>
  <c r="D12" i="5" s="1"/>
  <c r="E12" i="5" l="1"/>
  <c r="G12" i="5" s="1"/>
  <c r="I12" i="5" s="1"/>
  <c r="K12" i="5" s="1"/>
  <c r="M12" i="5" s="1"/>
  <c r="O12" i="5" s="1"/>
  <c r="C14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4" i="5"/>
  <c r="G14" i="5" s="1"/>
  <c r="I14" i="5" s="1"/>
  <c r="K14" i="5" s="1"/>
  <c r="M14" i="5" s="1"/>
  <c r="O14" i="5" s="1"/>
  <c r="D14" i="5"/>
  <c r="E6" i="6" l="1"/>
  <c r="G6" i="6" s="1"/>
  <c r="I6" i="6" s="1"/>
  <c r="K6" i="6" s="1"/>
  <c r="M6" i="6" s="1"/>
  <c r="O6" i="6" s="1"/>
  <c r="C8" i="6" s="1"/>
  <c r="D8" i="6" s="1"/>
  <c r="E8" i="6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l="1"/>
  <c r="C4" i="7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s="1"/>
  <c r="D4" i="12" s="1"/>
  <c r="K4" i="12" l="1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<sst xmlns="http://schemas.openxmlformats.org/spreadsheetml/2006/main" count="142" uniqueCount="61">
  <si>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</si>
  <si>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</si>
  <si>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</si>
  <si>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</si>
  <si>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</si>
  <si>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</si>
  <si>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</si>
  <si>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</si>
  <si>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</si>
  <si>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</si>
  <si>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</si>
  <si>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</si>
  <si>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</si>
  <si>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</si>
  <si>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</si>
  <si>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</si>
  <si>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</si>
  <si>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</si>
  <si>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</si>
  <si>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</si>
  <si>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</si>
  <si>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</si>
  <si>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</si>
  <si>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</si>
  <si>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</si>
  <si>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</si>
  <si>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</si>
  <si>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</si>
  <si>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</si>
  <si>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</si>
  <si>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</si>
  <si>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</si>
  <si>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</si>
  <si>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Neujahr 2022</t>
  </si>
  <si>
    <t>Heiligabend</t>
  </si>
  <si>
    <t>Stepohanstag</t>
  </si>
  <si>
    <t>Valentinstag</t>
  </si>
  <si>
    <t>Maria Himmelfahrt</t>
  </si>
  <si>
    <t>Genfer Bettag</t>
  </si>
  <si>
    <t>Gallustag</t>
  </si>
  <si>
    <t>St. Leodegar</t>
  </si>
  <si>
    <t>Zibelemärit</t>
  </si>
  <si>
    <t>Neujahr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</si>
  <si>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</si>
  <si>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</si>
  <si>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</si>
  <si>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</si>
  <si>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</si>
  <si>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</si>
  <si>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</si>
  <si>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</si>
  <si>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</si>
  <si>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</si>
  <si>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</si>
  <si>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</si>
  <si>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Heilige Drei Könige</t>
  </si>
  <si>
    <t xml:space="preserve">Fasnacht </t>
  </si>
  <si>
    <t>Beginn Sommerzeit</t>
  </si>
  <si>
    <t>Eid. Dank, Buss und Bettag</t>
  </si>
  <si>
    <t>Ende Sommerzet</t>
  </si>
  <si>
    <t>St. 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</si>
</sst>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2" fillId="0" borderId="6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center" vertical="center" textRotation="90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43</v>
      </c>
      <c r="B4" s="7"/>
      <c r="C4" s="11">
        <v>44557</v>
      </c>
      <c r="D4" s="3">
        <f>WEEKNUM(I4,21)</f>
        <v>52</v>
      </c>
      <c r="E4" s="11">
        <f>C4+1</f>
        <v>44558</v>
      </c>
      <c r="F4" s="4"/>
      <c r="G4" s="11">
        <f>E4+1</f>
        <v>44559</v>
      </c>
      <c r="H4" s="4"/>
      <c r="I4" s="11">
        <f>G4+1</f>
        <v>44560</v>
      </c>
      <c r="J4" s="4"/>
      <c r="K4" s="11">
        <f>I4+1</f>
        <v>44561</v>
      </c>
      <c r="L4" s="4"/>
      <c r="M4" s="9">
        <f>K4+1</f>
        <v>44562</v>
      </c>
      <c r="N4" s="2"/>
      <c r="O4" s="9">
        <f>M4+1</f>
        <v>44563</v>
      </c>
      <c r="P4" s="2"/>
    </row>
    <row r="5" spans="1:16" ht="56" customHeight="1" x14ac:dyDescent="0.2">
      <c r="A5" s="33"/>
      <c r="B5" s="7"/>
      <c r="C5" s="39"/>
      <c r="D5" s="40"/>
      <c r="E5" s="39"/>
      <c r="F5" s="40"/>
      <c r="G5" s="39"/>
      <c r="H5" s="40"/>
      <c r="I5" s="39"/>
      <c r="J5" s="40"/>
      <c r="K5" s="39" t="s">
        <v>7</v>
      </c>
      <c r="L5" s="40"/>
      <c r="M5" s="35" t="s">
        <v>42</v>
      </c>
      <c r="N5" s="36"/>
      <c r="O5" s="35" t="s">
        <v>8</v>
      </c>
      <c r="P5" s="36"/>
    </row>
    <row r="6" spans="1:16" ht="56" customHeight="1" x14ac:dyDescent="0.2">
      <c r="A6" s="33"/>
      <c r="B6" s="7"/>
      <c r="C6" s="8">
        <f>O4+1</f>
        <v>44564</v>
      </c>
      <c r="D6" s="5">
        <f>WEEKNUM(C6,21)</f>
        <v>1</v>
      </c>
      <c r="E6" s="8">
        <f>C6+1</f>
        <v>44565</v>
      </c>
      <c r="F6" s="6"/>
      <c r="G6" s="10">
        <f>E6+1</f>
        <v>44566</v>
      </c>
      <c r="H6" s="1"/>
      <c r="I6" s="10">
        <f>G6+1</f>
        <v>44567</v>
      </c>
      <c r="J6" s="1"/>
      <c r="K6" s="10">
        <f>I6+1</f>
        <v>44568</v>
      </c>
      <c r="L6" s="1"/>
      <c r="M6" s="10">
        <f>K6+1</f>
        <v>44569</v>
      </c>
      <c r="N6" s="2"/>
      <c r="O6" s="9">
        <f>M6+1</f>
        <v>44570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55</v>
      </c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44571</v>
      </c>
      <c r="D8" s="5">
        <f>WEEKNUM(C8,21)</f>
        <v>2</v>
      </c>
      <c r="E8" s="8">
        <f>C8+1</f>
        <v>44572</v>
      </c>
      <c r="F8" s="6"/>
      <c r="G8" s="10">
        <f>E8+1</f>
        <v>44573</v>
      </c>
      <c r="H8" s="1"/>
      <c r="I8" s="10">
        <f>G8+1</f>
        <v>44574</v>
      </c>
      <c r="J8" s="1"/>
      <c r="K8" s="10">
        <f>I8+1</f>
        <v>44575</v>
      </c>
      <c r="L8" s="1"/>
      <c r="M8" s="10">
        <f>K8+1</f>
        <v>44576</v>
      </c>
      <c r="N8" s="2"/>
      <c r="O8" s="9">
        <f>M8+1</f>
        <v>44577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44578</v>
      </c>
      <c r="D10" s="5">
        <f>WEEKNUM(C10,21)</f>
        <v>3</v>
      </c>
      <c r="E10" s="8">
        <f>C10+1</f>
        <v>44579</v>
      </c>
      <c r="F10" s="6"/>
      <c r="G10" s="10">
        <f>E10+1</f>
        <v>44580</v>
      </c>
      <c r="H10" s="1"/>
      <c r="I10" s="10">
        <f>G10+1</f>
        <v>44581</v>
      </c>
      <c r="J10" s="1"/>
      <c r="K10" s="10">
        <f>I10+1</f>
        <v>44582</v>
      </c>
      <c r="L10" s="1"/>
      <c r="M10" s="10">
        <f>K10+1</f>
        <v>44583</v>
      </c>
      <c r="N10" s="2"/>
      <c r="O10" s="9">
        <f>M10+1</f>
        <v>44584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44585</v>
      </c>
      <c r="D12" s="5">
        <f>WEEKNUM(C12,21)</f>
        <v>4</v>
      </c>
      <c r="E12" s="8">
        <f>C12+1</f>
        <v>44586</v>
      </c>
      <c r="F12" s="6"/>
      <c r="G12" s="10">
        <f>E12+1</f>
        <v>44587</v>
      </c>
      <c r="H12" s="1"/>
      <c r="I12" s="10">
        <f>G12+1</f>
        <v>44588</v>
      </c>
      <c r="J12" s="1"/>
      <c r="K12" s="10">
        <f>I12+1</f>
        <v>44589</v>
      </c>
      <c r="L12" s="1"/>
      <c r="M12" s="10">
        <f>K12+1</f>
        <v>44590</v>
      </c>
      <c r="N12" s="1"/>
      <c r="O12" s="9">
        <f>M12+1</f>
        <v>44591</v>
      </c>
      <c r="P12" s="2"/>
    </row>
    <row r="13" spans="1:16" ht="56" customHeight="1" x14ac:dyDescent="0.2">
      <c r="A13" s="33"/>
      <c r="B13" s="7"/>
      <c r="C13" s="37"/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35"/>
      <c r="P13" s="36"/>
    </row>
  </sheetData>
  <mergeCells count="50"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C5:D5"/>
    <mergeCell ref="C7:D7"/>
    <mergeCell ref="E7:F7"/>
    <mergeCell ref="G7:H7"/>
    <mergeCell ref="I7:J7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K7:L7"/>
    <mergeCell ref="C11:D11"/>
    <mergeCell ref="E11:F11"/>
    <mergeCell ref="G11:H11"/>
    <mergeCell ref="I11:J11"/>
    <mergeCell ref="K11:L11"/>
    <mergeCell ref="M2:N2"/>
    <mergeCell ref="O2:P2"/>
    <mergeCell ref="A4:A13"/>
    <mergeCell ref="C2:D2"/>
    <mergeCell ref="E2:F2"/>
    <mergeCell ref="G2:H2"/>
    <mergeCell ref="I2:J2"/>
    <mergeCell ref="K2:L2"/>
    <mergeCell ref="O11:P11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52</v>
      </c>
      <c r="B4" s="7"/>
      <c r="C4" s="11">
        <f>September!C12</f>
        <v>44830</v>
      </c>
      <c r="D4" s="20">
        <f>WEEKNUM(I4,21)</f>
        <v>39</v>
      </c>
      <c r="E4" s="11">
        <f>C4+1</f>
        <v>44831</v>
      </c>
      <c r="F4" s="12"/>
      <c r="G4" s="11">
        <f>E4+1</f>
        <v>44832</v>
      </c>
      <c r="H4" s="12"/>
      <c r="I4" s="11">
        <f>G4+1</f>
        <v>44833</v>
      </c>
      <c r="J4" s="12"/>
      <c r="K4" s="11">
        <f>I4+1</f>
        <v>44834</v>
      </c>
      <c r="L4" s="12"/>
      <c r="M4" s="15">
        <f>K4+1</f>
        <v>44835</v>
      </c>
      <c r="N4" s="16"/>
      <c r="O4" s="9">
        <f>M4+1</f>
        <v>44836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5"/>
      <c r="N5" s="46"/>
      <c r="O5" s="45" t="s">
        <v>40</v>
      </c>
      <c r="P5" s="46"/>
    </row>
    <row r="6" spans="1:16" ht="56" customHeight="1" x14ac:dyDescent="0.2">
      <c r="A6" s="33"/>
      <c r="B6" s="7"/>
      <c r="C6" s="8">
        <f>O4+1</f>
        <v>44837</v>
      </c>
      <c r="D6" s="5">
        <f>WEEKNUM(C6,21)</f>
        <v>40</v>
      </c>
      <c r="E6" s="8">
        <f>C6+1</f>
        <v>44838</v>
      </c>
      <c r="F6" s="6"/>
      <c r="G6" s="10">
        <f>E6+1</f>
        <v>44839</v>
      </c>
      <c r="H6" s="1"/>
      <c r="I6" s="21">
        <f>G6+1</f>
        <v>44840</v>
      </c>
      <c r="J6" s="1"/>
      <c r="K6" s="10">
        <f>I6+1</f>
        <v>44841</v>
      </c>
      <c r="L6" s="1"/>
      <c r="M6" s="10">
        <f>K6+1</f>
        <v>44842</v>
      </c>
      <c r="N6" s="2"/>
      <c r="O6" s="9">
        <f>M6+1</f>
        <v>44843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44844</v>
      </c>
      <c r="D8" s="5">
        <f>WEEKNUM(C8,21)</f>
        <v>41</v>
      </c>
      <c r="E8" s="8">
        <f>C8+1</f>
        <v>44845</v>
      </c>
      <c r="F8" s="6"/>
      <c r="G8" s="10">
        <f>E8+1</f>
        <v>44846</v>
      </c>
      <c r="H8" s="1"/>
      <c r="I8" s="10">
        <f>G8+1</f>
        <v>44847</v>
      </c>
      <c r="J8" s="1"/>
      <c r="K8" s="10">
        <f>I8+1</f>
        <v>44848</v>
      </c>
      <c r="L8" s="1"/>
      <c r="M8" s="10">
        <f>K8+1</f>
        <v>44849</v>
      </c>
      <c r="N8" s="2"/>
      <c r="O8" s="9">
        <f>M8+1</f>
        <v>44850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39</v>
      </c>
      <c r="P9" s="36"/>
    </row>
    <row r="10" spans="1:16" ht="56" customHeight="1" x14ac:dyDescent="0.2">
      <c r="A10" s="33"/>
      <c r="B10" s="7"/>
      <c r="C10" s="8">
        <f>O8+1</f>
        <v>44851</v>
      </c>
      <c r="D10" s="5">
        <f>WEEKNUM(C10,21)</f>
        <v>42</v>
      </c>
      <c r="E10" s="8">
        <f>C10+1</f>
        <v>44852</v>
      </c>
      <c r="F10" s="6"/>
      <c r="G10" s="10">
        <f>E10+1</f>
        <v>44853</v>
      </c>
      <c r="H10" s="1"/>
      <c r="I10" s="10">
        <f>G10+1</f>
        <v>44854</v>
      </c>
      <c r="J10" s="1"/>
      <c r="K10" s="10">
        <f>I10+1</f>
        <v>44855</v>
      </c>
      <c r="L10" s="1"/>
      <c r="M10" s="10">
        <f>K10+1</f>
        <v>44856</v>
      </c>
      <c r="N10" s="2"/>
      <c r="O10" s="9">
        <f>M10+1</f>
        <v>44857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44858</v>
      </c>
      <c r="D12" s="5">
        <f>WEEKNUM(C12,21)</f>
        <v>43</v>
      </c>
      <c r="E12" s="8">
        <f>C12+1</f>
        <v>44859</v>
      </c>
      <c r="F12" s="6"/>
      <c r="G12" s="8">
        <f>E12+1</f>
        <v>44860</v>
      </c>
      <c r="H12" s="22"/>
      <c r="I12" s="8">
        <f>G12+1</f>
        <v>44861</v>
      </c>
      <c r="J12" s="22"/>
      <c r="K12" s="8">
        <f>I12+1</f>
        <v>44862</v>
      </c>
      <c r="L12" s="22"/>
      <c r="M12" s="8">
        <f>K12+1</f>
        <v>44863</v>
      </c>
      <c r="N12" s="23"/>
      <c r="O12" s="9">
        <f>M12+1</f>
        <v>44864</v>
      </c>
      <c r="P12" s="2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 t="s">
        <v>59</v>
      </c>
      <c r="P13" s="36"/>
    </row>
    <row r="14" spans="1:16" ht="56" customHeight="1" x14ac:dyDescent="0.2">
      <c r="A14" s="47"/>
      <c r="B14" s="7"/>
      <c r="C14" s="8">
        <f>O12+1</f>
        <v>44865</v>
      </c>
      <c r="D14" s="5">
        <f>WEEKNUM(C14,21)</f>
        <v>44</v>
      </c>
      <c r="E14" s="11">
        <f>C14+1</f>
        <v>44866</v>
      </c>
      <c r="F14" s="12"/>
      <c r="G14" s="11">
        <f>E14+1</f>
        <v>44867</v>
      </c>
      <c r="H14" s="12"/>
      <c r="I14" s="11">
        <f>G14+1</f>
        <v>44868</v>
      </c>
      <c r="J14" s="12"/>
      <c r="K14" s="11">
        <f>I14+1</f>
        <v>44869</v>
      </c>
      <c r="L14" s="12"/>
      <c r="M14" s="11">
        <f>K14+1</f>
        <v>44870</v>
      </c>
      <c r="N14" s="12"/>
      <c r="O14" s="11">
        <f>M14+1</f>
        <v>44871</v>
      </c>
      <c r="P14" s="12"/>
    </row>
    <row r="15" spans="1:16" ht="56" customHeight="1" x14ac:dyDescent="0.2">
      <c r="A15" s="47"/>
      <c r="B15" s="7"/>
      <c r="C15" s="37" t="s">
        <v>25</v>
      </c>
      <c r="D15" s="38"/>
      <c r="E15" s="43" t="s">
        <v>26</v>
      </c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53</v>
      </c>
      <c r="B4" s="7"/>
      <c r="C4" s="11">
        <f>Oktober!C14</f>
        <v>44865</v>
      </c>
      <c r="D4" s="3">
        <f>WEEKNUM(C4,21)</f>
        <v>44</v>
      </c>
      <c r="E4" s="19">
        <f>C4+1</f>
        <v>44866</v>
      </c>
      <c r="F4" s="6"/>
      <c r="G4" s="10">
        <f>E4+1</f>
        <v>44867</v>
      </c>
      <c r="H4" s="1"/>
      <c r="I4" s="21">
        <f>G4+1</f>
        <v>44868</v>
      </c>
      <c r="J4" s="1"/>
      <c r="K4" s="10">
        <f>I4+1</f>
        <v>44869</v>
      </c>
      <c r="L4" s="1"/>
      <c r="M4" s="10">
        <f>K4+1</f>
        <v>44870</v>
      </c>
      <c r="N4" s="2"/>
      <c r="O4" s="9">
        <f>M4+1</f>
        <v>44871</v>
      </c>
      <c r="P4" s="2"/>
    </row>
    <row r="5" spans="1:16" ht="56" customHeight="1" x14ac:dyDescent="0.2">
      <c r="A5" s="33"/>
      <c r="B5" s="7"/>
      <c r="C5" s="39"/>
      <c r="D5" s="40"/>
      <c r="E5" s="37" t="s">
        <v>26</v>
      </c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33"/>
      <c r="B6" s="7"/>
      <c r="C6" s="8">
        <f>O4+1</f>
        <v>44872</v>
      </c>
      <c r="D6" s="5">
        <f>WEEKNUM(C6,21)</f>
        <v>45</v>
      </c>
      <c r="E6" s="8">
        <f>C6+1</f>
        <v>44873</v>
      </c>
      <c r="F6" s="6"/>
      <c r="G6" s="10">
        <f>E6+1</f>
        <v>44874</v>
      </c>
      <c r="H6" s="1"/>
      <c r="I6" s="10">
        <f>G6+1</f>
        <v>44875</v>
      </c>
      <c r="J6" s="1"/>
      <c r="K6" s="10">
        <f>I6+1</f>
        <v>44876</v>
      </c>
      <c r="L6" s="1"/>
      <c r="M6" s="10">
        <f>K6+1</f>
        <v>44877</v>
      </c>
      <c r="N6" s="2"/>
      <c r="O6" s="9">
        <f>M6+1</f>
        <v>44878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44879</v>
      </c>
      <c r="D8" s="5">
        <f>WEEKNUM(C8,21)</f>
        <v>46</v>
      </c>
      <c r="E8" s="8">
        <f>C8+1</f>
        <v>44880</v>
      </c>
      <c r="F8" s="6"/>
      <c r="G8" s="10">
        <f>E8+1</f>
        <v>44881</v>
      </c>
      <c r="H8" s="1"/>
      <c r="I8" s="10">
        <f>G8+1</f>
        <v>44882</v>
      </c>
      <c r="J8" s="1"/>
      <c r="K8" s="10">
        <f>I8+1</f>
        <v>44883</v>
      </c>
      <c r="L8" s="1"/>
      <c r="M8" s="10">
        <f>K8+1</f>
        <v>44884</v>
      </c>
      <c r="N8" s="2"/>
      <c r="O8" s="9">
        <f>M8+1</f>
        <v>44885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44886</v>
      </c>
      <c r="D10" s="5">
        <f>WEEKNUM(C10,21)</f>
        <v>47</v>
      </c>
      <c r="E10" s="8">
        <f>C10+1</f>
        <v>44887</v>
      </c>
      <c r="F10" s="6"/>
      <c r="G10" s="8">
        <f>E10+1</f>
        <v>44888</v>
      </c>
      <c r="H10" s="22"/>
      <c r="I10" s="8">
        <f>G10+1</f>
        <v>44889</v>
      </c>
      <c r="J10" s="22"/>
      <c r="K10" s="8">
        <f>I10+1</f>
        <v>44890</v>
      </c>
      <c r="L10" s="22"/>
      <c r="M10" s="8">
        <f>K10+1</f>
        <v>44891</v>
      </c>
      <c r="N10" s="23"/>
      <c r="O10" s="19">
        <f>M10+1</f>
        <v>44892</v>
      </c>
      <c r="P10" s="24"/>
    </row>
    <row r="11" spans="1:16" ht="56" customHeight="1" x14ac:dyDescent="0.2">
      <c r="A11" s="33"/>
      <c r="B11" s="7"/>
      <c r="C11" s="37"/>
      <c r="D11" s="38"/>
      <c r="E11" s="37"/>
      <c r="F11" s="38"/>
      <c r="G11" s="37"/>
      <c r="H11" s="38"/>
      <c r="I11" s="37"/>
      <c r="J11" s="38"/>
      <c r="K11" s="37"/>
      <c r="L11" s="38"/>
      <c r="M11" s="37"/>
      <c r="N11" s="38"/>
      <c r="O11" s="37" t="s">
        <v>27</v>
      </c>
      <c r="P11" s="38"/>
    </row>
    <row r="12" spans="1:16" ht="56" customHeight="1" x14ac:dyDescent="0.2">
      <c r="A12" s="33"/>
      <c r="B12" s="7"/>
      <c r="C12" s="8">
        <f>O10+1</f>
        <v>44893</v>
      </c>
      <c r="D12" s="5">
        <f>WEEKNUM(C12,21)</f>
        <v>48</v>
      </c>
      <c r="E12" s="8">
        <f>C12+1</f>
        <v>44894</v>
      </c>
      <c r="F12" s="6"/>
      <c r="G12" s="15">
        <f>E12+1</f>
        <v>44895</v>
      </c>
      <c r="H12" s="18"/>
      <c r="I12" s="11">
        <f>G12+1</f>
        <v>44896</v>
      </c>
      <c r="J12" s="12"/>
      <c r="K12" s="11">
        <f>I12+1</f>
        <v>44897</v>
      </c>
      <c r="L12" s="12"/>
      <c r="M12" s="11">
        <f>K12+1</f>
        <v>44898</v>
      </c>
      <c r="N12" s="14"/>
      <c r="O12" s="11">
        <f>M12+1</f>
        <v>44899</v>
      </c>
      <c r="P12" s="14"/>
    </row>
    <row r="13" spans="1:16" ht="56" customHeight="1" x14ac:dyDescent="0.2">
      <c r="A13" s="33"/>
      <c r="B13" s="7"/>
      <c r="C13" s="37" t="s">
        <v>41</v>
      </c>
      <c r="D13" s="38"/>
      <c r="E13" s="37"/>
      <c r="F13" s="38"/>
      <c r="G13" s="45"/>
      <c r="H13" s="46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54</v>
      </c>
      <c r="B4" s="7"/>
      <c r="C4" s="11">
        <f>November!C12</f>
        <v>44893</v>
      </c>
      <c r="D4" s="20">
        <f>WEEKNUM(I4,21)</f>
        <v>48</v>
      </c>
      <c r="E4" s="11">
        <f>C4+1</f>
        <v>44894</v>
      </c>
      <c r="F4" s="20"/>
      <c r="G4" s="11">
        <f>E4+1</f>
        <v>44895</v>
      </c>
      <c r="H4" s="20"/>
      <c r="I4" s="8">
        <f>G4+1</f>
        <v>44896</v>
      </c>
      <c r="J4" s="22"/>
      <c r="K4" s="8">
        <f>I4+1</f>
        <v>44897</v>
      </c>
      <c r="L4" s="22"/>
      <c r="M4" s="8">
        <f>K4+1</f>
        <v>44898</v>
      </c>
      <c r="N4" s="23"/>
      <c r="O4" s="9">
        <f>M4+1</f>
        <v>44899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37"/>
      <c r="J5" s="38"/>
      <c r="K5" s="37"/>
      <c r="L5" s="38"/>
      <c r="M5" s="37"/>
      <c r="N5" s="38"/>
      <c r="O5" s="35" t="s">
        <v>28</v>
      </c>
      <c r="P5" s="36"/>
    </row>
    <row r="6" spans="1:16" ht="56" customHeight="1" x14ac:dyDescent="0.2">
      <c r="A6" s="33"/>
      <c r="B6" s="7"/>
      <c r="C6" s="8">
        <f>O4+1</f>
        <v>44900</v>
      </c>
      <c r="D6" s="5">
        <f>WEEKNUM(C6,21)</f>
        <v>49</v>
      </c>
      <c r="E6" s="8">
        <f>C6+1</f>
        <v>44901</v>
      </c>
      <c r="F6" s="5"/>
      <c r="G6" s="21">
        <f>E6+1</f>
        <v>44902</v>
      </c>
      <c r="H6" s="1"/>
      <c r="I6" s="21">
        <f>G6+1</f>
        <v>44903</v>
      </c>
      <c r="J6" s="1"/>
      <c r="K6" s="10">
        <f>I6+1</f>
        <v>44904</v>
      </c>
      <c r="L6" s="1"/>
      <c r="M6" s="10">
        <f>K6+1</f>
        <v>44905</v>
      </c>
      <c r="N6" s="2"/>
      <c r="O6" s="9">
        <f>M6+1</f>
        <v>44906</v>
      </c>
      <c r="P6" s="2"/>
    </row>
    <row r="7" spans="1:16" ht="56" customHeight="1" x14ac:dyDescent="0.2">
      <c r="A7" s="33"/>
      <c r="B7" s="7"/>
      <c r="C7" s="37"/>
      <c r="D7" s="38"/>
      <c r="E7" s="37" t="s">
        <v>60</v>
      </c>
      <c r="F7" s="38"/>
      <c r="G7" s="35"/>
      <c r="H7" s="36"/>
      <c r="I7" s="35" t="s">
        <v>32</v>
      </c>
      <c r="J7" s="36"/>
      <c r="K7" s="35"/>
      <c r="L7" s="36"/>
      <c r="M7" s="35"/>
      <c r="N7" s="36"/>
      <c r="O7" s="35" t="s">
        <v>29</v>
      </c>
      <c r="P7" s="36"/>
    </row>
    <row r="8" spans="1:16" ht="56" customHeight="1" x14ac:dyDescent="0.2">
      <c r="A8" s="33"/>
      <c r="B8" s="7"/>
      <c r="C8" s="8">
        <f>O6+1</f>
        <v>44907</v>
      </c>
      <c r="D8" s="5">
        <f>WEEKNUM(C8,21)</f>
        <v>50</v>
      </c>
      <c r="E8" s="8">
        <f>C8+1</f>
        <v>44908</v>
      </c>
      <c r="F8" s="6"/>
      <c r="G8" s="10">
        <f>E8+1</f>
        <v>44909</v>
      </c>
      <c r="H8" s="1"/>
      <c r="I8" s="10">
        <f>G8+1</f>
        <v>44910</v>
      </c>
      <c r="J8" s="1"/>
      <c r="K8" s="10">
        <f>I8+1</f>
        <v>44911</v>
      </c>
      <c r="L8" s="1"/>
      <c r="M8" s="10">
        <f>K8+1</f>
        <v>44912</v>
      </c>
      <c r="N8" s="2"/>
      <c r="O8" s="9">
        <f>M8+1</f>
        <v>44913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30</v>
      </c>
      <c r="P9" s="36"/>
    </row>
    <row r="10" spans="1:16" ht="56" customHeight="1" x14ac:dyDescent="0.2">
      <c r="A10" s="33"/>
      <c r="B10" s="7"/>
      <c r="C10" s="8">
        <f>O8+1</f>
        <v>44914</v>
      </c>
      <c r="D10" s="5">
        <f>WEEKNUM(C10,21)</f>
        <v>51</v>
      </c>
      <c r="E10" s="8">
        <f>C10+1</f>
        <v>44915</v>
      </c>
      <c r="F10" s="6"/>
      <c r="G10" s="10">
        <f>E10+1</f>
        <v>44916</v>
      </c>
      <c r="H10" s="1"/>
      <c r="I10" s="10">
        <f>G10+1</f>
        <v>44917</v>
      </c>
      <c r="J10" s="1"/>
      <c r="K10" s="10">
        <f>I10+1</f>
        <v>44918</v>
      </c>
      <c r="L10" s="1"/>
      <c r="M10" s="21">
        <f>K10+1</f>
        <v>44919</v>
      </c>
      <c r="N10" s="2"/>
      <c r="O10" s="9">
        <f>M10+1</f>
        <v>44920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 t="s">
        <v>34</v>
      </c>
      <c r="N11" s="36"/>
      <c r="O11" s="35" t="s">
        <v>31</v>
      </c>
      <c r="P11" s="36"/>
    </row>
    <row r="12" spans="1:16" ht="56" customHeight="1" x14ac:dyDescent="0.2">
      <c r="A12" s="33"/>
      <c r="B12" s="7"/>
      <c r="C12" s="19">
        <f>O10+1</f>
        <v>44921</v>
      </c>
      <c r="D12" s="5">
        <f>WEEKNUM(C12,21)</f>
        <v>52</v>
      </c>
      <c r="E12" s="8">
        <f>C12+1</f>
        <v>44922</v>
      </c>
      <c r="F12" s="6"/>
      <c r="G12" s="8">
        <f>E12+1</f>
        <v>44923</v>
      </c>
      <c r="H12" s="22"/>
      <c r="I12" s="8">
        <f>G12+1</f>
        <v>44924</v>
      </c>
      <c r="J12" s="22"/>
      <c r="K12" s="8">
        <f>I12+1</f>
        <v>44925</v>
      </c>
      <c r="L12" s="22"/>
      <c r="M12" s="29">
        <f>K12+1</f>
        <v>44926</v>
      </c>
      <c r="N12" s="30"/>
      <c r="O12" s="11">
        <f>M12+1</f>
        <v>44927</v>
      </c>
      <c r="P12" s="14"/>
    </row>
    <row r="13" spans="1:16" ht="56" customHeight="1" x14ac:dyDescent="0.2">
      <c r="A13" s="33"/>
      <c r="B13" s="7"/>
      <c r="C13" s="35" t="s">
        <v>35</v>
      </c>
      <c r="D13" s="36"/>
      <c r="E13" s="37"/>
      <c r="F13" s="38"/>
      <c r="G13" s="37"/>
      <c r="H13" s="38"/>
      <c r="I13" s="37"/>
      <c r="J13" s="38"/>
      <c r="K13" s="37"/>
      <c r="L13" s="38"/>
      <c r="M13" s="37" t="s">
        <v>7</v>
      </c>
      <c r="N13" s="38"/>
      <c r="O13" s="48" t="s">
        <v>33</v>
      </c>
      <c r="P13" s="49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44</v>
      </c>
      <c r="B4" s="7"/>
      <c r="C4" s="11">
        <f>Januar!O12+1</f>
        <v>44592</v>
      </c>
      <c r="D4" s="3">
        <f>WEEKNUM(I4,21)</f>
        <v>5</v>
      </c>
      <c r="E4" s="8">
        <f>C4+1</f>
        <v>44593</v>
      </c>
      <c r="F4" s="6"/>
      <c r="G4" s="8">
        <f>E4+1</f>
        <v>44594</v>
      </c>
      <c r="H4" s="6"/>
      <c r="I4" s="8">
        <f>G4+1</f>
        <v>44595</v>
      </c>
      <c r="J4" s="6"/>
      <c r="K4" s="8">
        <f>I4+1</f>
        <v>44596</v>
      </c>
      <c r="L4" s="6"/>
      <c r="M4" s="10">
        <f>K4+1</f>
        <v>44597</v>
      </c>
      <c r="N4" s="2"/>
      <c r="O4" s="9">
        <f>M4+1</f>
        <v>44598</v>
      </c>
      <c r="P4" s="2"/>
    </row>
    <row r="5" spans="1:16" ht="56" customHeight="1" x14ac:dyDescent="0.2">
      <c r="A5" s="33"/>
      <c r="B5" s="7"/>
      <c r="C5" s="39"/>
      <c r="D5" s="40"/>
      <c r="E5" s="37"/>
      <c r="F5" s="38"/>
      <c r="G5" s="37"/>
      <c r="H5" s="38"/>
      <c r="I5" s="37"/>
      <c r="J5" s="38"/>
      <c r="K5" s="37"/>
      <c r="L5" s="38"/>
      <c r="M5" s="35"/>
      <c r="N5" s="36"/>
      <c r="O5" s="35"/>
      <c r="P5" s="36"/>
    </row>
    <row r="6" spans="1:16" ht="56" customHeight="1" x14ac:dyDescent="0.2">
      <c r="A6" s="33"/>
      <c r="B6" s="7"/>
      <c r="C6" s="8">
        <f>O4+1</f>
        <v>44599</v>
      </c>
      <c r="D6" s="5">
        <f>WEEKNUM(C6,21)</f>
        <v>6</v>
      </c>
      <c r="E6" s="8">
        <f>C6+1</f>
        <v>44600</v>
      </c>
      <c r="F6" s="6"/>
      <c r="G6" s="10">
        <f>E6+1</f>
        <v>44601</v>
      </c>
      <c r="H6" s="1"/>
      <c r="I6" s="10">
        <f>G6+1</f>
        <v>44602</v>
      </c>
      <c r="J6" s="1"/>
      <c r="K6" s="10">
        <f>I6+1</f>
        <v>44603</v>
      </c>
      <c r="L6" s="1"/>
      <c r="M6" s="10">
        <f>K6+1</f>
        <v>44604</v>
      </c>
      <c r="N6" s="2"/>
      <c r="O6" s="9">
        <f>M6+1</f>
        <v>44605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44606</v>
      </c>
      <c r="D8" s="5">
        <f>WEEKNUM(C8,21)</f>
        <v>7</v>
      </c>
      <c r="E8" s="8">
        <f>C8+1</f>
        <v>44607</v>
      </c>
      <c r="F8" s="6"/>
      <c r="G8" s="10">
        <f>E8+1</f>
        <v>44608</v>
      </c>
      <c r="H8" s="1"/>
      <c r="I8" s="10">
        <f>G8+1</f>
        <v>44609</v>
      </c>
      <c r="J8" s="1"/>
      <c r="K8" s="10">
        <f>I8+1</f>
        <v>44610</v>
      </c>
      <c r="L8" s="1"/>
      <c r="M8" s="10">
        <f>K8+1</f>
        <v>44611</v>
      </c>
      <c r="N8" s="2"/>
      <c r="O8" s="9">
        <f>M8+1</f>
        <v>44612</v>
      </c>
      <c r="P8" s="2"/>
    </row>
    <row r="9" spans="1:16" ht="56" customHeight="1" x14ac:dyDescent="0.2">
      <c r="A9" s="33"/>
      <c r="B9" s="7"/>
      <c r="C9" s="35" t="s">
        <v>36</v>
      </c>
      <c r="D9" s="36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44613</v>
      </c>
      <c r="D10" s="5">
        <f>WEEKNUM(C10,21)</f>
        <v>8</v>
      </c>
      <c r="E10" s="8">
        <f>C10+1</f>
        <v>44614</v>
      </c>
      <c r="F10" s="6"/>
      <c r="G10" s="10">
        <f>E10+1</f>
        <v>44615</v>
      </c>
      <c r="H10" s="1"/>
      <c r="I10" s="10">
        <f>G10+1</f>
        <v>44616</v>
      </c>
      <c r="J10" s="1"/>
      <c r="K10" s="10">
        <f>I10+1</f>
        <v>44617</v>
      </c>
      <c r="L10" s="1"/>
      <c r="M10" s="10">
        <f>K10+1</f>
        <v>44618</v>
      </c>
      <c r="N10" s="2"/>
      <c r="O10" s="9">
        <f>M10+1</f>
        <v>44619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 t="s">
        <v>9</v>
      </c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44620</v>
      </c>
      <c r="D12" s="5">
        <f>WEEKNUM(C12,21)</f>
        <v>9</v>
      </c>
      <c r="E12" s="11">
        <f>C12+1</f>
        <v>44621</v>
      </c>
      <c r="F12" s="3"/>
      <c r="G12" s="11">
        <f>E12+1</f>
        <v>44622</v>
      </c>
      <c r="H12" s="3"/>
      <c r="I12" s="11">
        <f>G12+1</f>
        <v>44623</v>
      </c>
      <c r="J12" s="3"/>
      <c r="K12" s="11">
        <f>I12+1</f>
        <v>44624</v>
      </c>
      <c r="L12" s="3"/>
      <c r="M12" s="11">
        <f>K12+1</f>
        <v>44625</v>
      </c>
      <c r="N12" s="3"/>
      <c r="O12" s="11">
        <f>M12+1</f>
        <v>44626</v>
      </c>
      <c r="P12" s="3"/>
    </row>
    <row r="13" spans="1:16" ht="56" customHeight="1" x14ac:dyDescent="0.2">
      <c r="A13" s="33"/>
      <c r="B13" s="7"/>
      <c r="C13" s="37"/>
      <c r="D13" s="38"/>
      <c r="E13" s="39"/>
      <c r="F13" s="40"/>
      <c r="G13" s="39" t="s">
        <v>10</v>
      </c>
      <c r="H13" s="40"/>
      <c r="I13" s="39"/>
      <c r="J13" s="40"/>
      <c r="K13" s="39"/>
      <c r="L13" s="40"/>
      <c r="M13" s="39"/>
      <c r="N13" s="40"/>
      <c r="O13" s="39"/>
      <c r="P13" s="40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45</v>
      </c>
      <c r="B4" s="7"/>
      <c r="C4" s="11">
        <f>Februar!C12</f>
        <v>44620</v>
      </c>
      <c r="D4" s="28">
        <f>WEEKNUM(C4,21)</f>
        <v>9</v>
      </c>
      <c r="E4" s="8">
        <f>C4+1</f>
        <v>44621</v>
      </c>
      <c r="F4" s="6"/>
      <c r="G4" s="10">
        <f>E4+1</f>
        <v>44622</v>
      </c>
      <c r="H4" s="1"/>
      <c r="I4" s="10">
        <f>G4+1</f>
        <v>44623</v>
      </c>
      <c r="J4" s="1"/>
      <c r="K4" s="10">
        <f>I4+1</f>
        <v>44624</v>
      </c>
      <c r="L4" s="1"/>
      <c r="M4" s="10">
        <f>K4+1</f>
        <v>44625</v>
      </c>
      <c r="N4" s="2"/>
      <c r="O4" s="9">
        <f>M4+1</f>
        <v>44626</v>
      </c>
      <c r="P4" s="2"/>
    </row>
    <row r="5" spans="1:16" ht="56" customHeight="1" x14ac:dyDescent="0.2">
      <c r="A5" s="33"/>
      <c r="B5" s="7"/>
      <c r="C5" s="43"/>
      <c r="D5" s="44"/>
      <c r="E5" s="37"/>
      <c r="F5" s="38"/>
      <c r="G5" s="35" t="s">
        <v>10</v>
      </c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33"/>
      <c r="B6" s="7"/>
      <c r="C6" s="8">
        <f>O4+1</f>
        <v>44627</v>
      </c>
      <c r="D6" s="5">
        <f>WEEKNUM(C6,21)</f>
        <v>10</v>
      </c>
      <c r="E6" s="8">
        <f>C6+1</f>
        <v>44628</v>
      </c>
      <c r="F6" s="6"/>
      <c r="G6" s="10">
        <f>E6+1</f>
        <v>44629</v>
      </c>
      <c r="H6" s="1"/>
      <c r="I6" s="10">
        <f>G6+1</f>
        <v>44630</v>
      </c>
      <c r="J6" s="1"/>
      <c r="K6" s="10">
        <f>I6+1</f>
        <v>44631</v>
      </c>
      <c r="L6" s="1"/>
      <c r="M6" s="10">
        <f>K6+1</f>
        <v>44632</v>
      </c>
      <c r="N6" s="2"/>
      <c r="O6" s="9">
        <f>M6+1</f>
        <v>44633</v>
      </c>
      <c r="P6" s="2"/>
    </row>
    <row r="7" spans="1:16" ht="56" customHeight="1" x14ac:dyDescent="0.2">
      <c r="A7" s="33"/>
      <c r="B7" s="7"/>
      <c r="C7" s="37" t="s">
        <v>56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44634</v>
      </c>
      <c r="D8" s="5">
        <f>WEEKNUM(C8,21)</f>
        <v>11</v>
      </c>
      <c r="E8" s="8">
        <f>C8+1</f>
        <v>44635</v>
      </c>
      <c r="F8" s="6"/>
      <c r="G8" s="10">
        <f>E8+1</f>
        <v>44636</v>
      </c>
      <c r="H8" s="1"/>
      <c r="I8" s="10">
        <f>G8+1</f>
        <v>44637</v>
      </c>
      <c r="J8" s="1"/>
      <c r="K8" s="10">
        <f>I8+1</f>
        <v>44638</v>
      </c>
      <c r="L8" s="1"/>
      <c r="M8" s="10">
        <f>K8+1</f>
        <v>44639</v>
      </c>
      <c r="N8" s="2"/>
      <c r="O8" s="9">
        <f>M8+1</f>
        <v>44640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44641</v>
      </c>
      <c r="D10" s="5">
        <f>WEEKNUM(C10,21)</f>
        <v>12</v>
      </c>
      <c r="E10" s="8">
        <f>C10+1</f>
        <v>44642</v>
      </c>
      <c r="F10" s="6"/>
      <c r="G10" s="10">
        <f>E10+1</f>
        <v>44643</v>
      </c>
      <c r="H10" s="1"/>
      <c r="I10" s="10">
        <f>G10+1</f>
        <v>44644</v>
      </c>
      <c r="J10" s="1"/>
      <c r="K10" s="21">
        <f>I10+1</f>
        <v>44645</v>
      </c>
      <c r="L10" s="1"/>
      <c r="M10" s="8">
        <f>K10+1</f>
        <v>44646</v>
      </c>
      <c r="N10" s="13"/>
      <c r="O10" s="17">
        <f>M10+1</f>
        <v>44647</v>
      </c>
      <c r="P10" s="16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7"/>
      <c r="N11" s="38"/>
      <c r="O11" s="45" t="s">
        <v>57</v>
      </c>
      <c r="P11" s="46"/>
    </row>
    <row r="12" spans="1:16" ht="56" customHeight="1" x14ac:dyDescent="0.2">
      <c r="A12" s="33"/>
      <c r="B12" s="7"/>
      <c r="C12" s="27">
        <f>O10+1</f>
        <v>44648</v>
      </c>
      <c r="D12" s="5">
        <f>WEEKNUM(C12,21)</f>
        <v>13</v>
      </c>
      <c r="E12" s="8">
        <f>C12+1</f>
        <v>44649</v>
      </c>
      <c r="F12" s="6"/>
      <c r="G12" s="8">
        <f>E12+1</f>
        <v>44650</v>
      </c>
      <c r="H12" s="6"/>
      <c r="I12" s="8">
        <f>G12+1</f>
        <v>44651</v>
      </c>
      <c r="J12" s="6"/>
      <c r="K12" s="11">
        <f>I12+1</f>
        <v>44652</v>
      </c>
      <c r="L12" s="12"/>
      <c r="M12" s="11">
        <f>K12+1</f>
        <v>44653</v>
      </c>
      <c r="N12" s="14"/>
      <c r="O12" s="11">
        <f>M12+1</f>
        <v>44654</v>
      </c>
      <c r="P12" s="14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46</v>
      </c>
      <c r="B4" s="7"/>
      <c r="C4" s="11">
        <f>März!C12</f>
        <v>44648</v>
      </c>
      <c r="D4" s="3">
        <f>WEEKNUM(I4,21)</f>
        <v>13</v>
      </c>
      <c r="E4" s="11">
        <f>C4+1</f>
        <v>44649</v>
      </c>
      <c r="F4" s="4"/>
      <c r="G4" s="11">
        <f>E4+1</f>
        <v>44650</v>
      </c>
      <c r="H4" s="4"/>
      <c r="I4" s="11">
        <f>G4+1</f>
        <v>44651</v>
      </c>
      <c r="J4" s="4"/>
      <c r="K4" s="29">
        <f>I4+1</f>
        <v>44652</v>
      </c>
      <c r="L4" s="18"/>
      <c r="M4" s="15">
        <f>K4+1</f>
        <v>44653</v>
      </c>
      <c r="N4" s="16"/>
      <c r="O4" s="9">
        <f>M4+1</f>
        <v>44654</v>
      </c>
      <c r="P4" s="2"/>
    </row>
    <row r="5" spans="1:16" ht="56" customHeight="1" x14ac:dyDescent="0.2">
      <c r="A5" s="33"/>
      <c r="B5" s="7"/>
      <c r="C5" s="39"/>
      <c r="D5" s="40"/>
      <c r="E5" s="39"/>
      <c r="F5" s="40"/>
      <c r="G5" s="39"/>
      <c r="H5" s="40"/>
      <c r="I5" s="39"/>
      <c r="J5" s="40"/>
      <c r="K5" s="45"/>
      <c r="L5" s="46"/>
      <c r="M5" s="45"/>
      <c r="N5" s="46"/>
      <c r="O5" s="35"/>
      <c r="P5" s="36"/>
    </row>
    <row r="6" spans="1:16" ht="56" customHeight="1" x14ac:dyDescent="0.2">
      <c r="A6" s="33"/>
      <c r="B6" s="7"/>
      <c r="C6" s="27">
        <f>O4+1</f>
        <v>44655</v>
      </c>
      <c r="D6" s="5">
        <f>WEEKNUM(C6,21)</f>
        <v>14</v>
      </c>
      <c r="E6" s="8">
        <f>C6+1</f>
        <v>44656</v>
      </c>
      <c r="F6" s="6"/>
      <c r="G6" s="10">
        <f>E6+1</f>
        <v>44657</v>
      </c>
      <c r="H6" s="1"/>
      <c r="I6" s="10">
        <f>G6+1</f>
        <v>44658</v>
      </c>
      <c r="J6" s="1"/>
      <c r="K6" s="10">
        <f>I6+1</f>
        <v>44659</v>
      </c>
      <c r="L6" s="1"/>
      <c r="M6" s="10">
        <f>K6+1</f>
        <v>44660</v>
      </c>
      <c r="N6" s="2"/>
      <c r="O6" s="9">
        <f>M6+1</f>
        <v>44661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11</v>
      </c>
      <c r="J7" s="36"/>
      <c r="K7" s="35"/>
      <c r="L7" s="36"/>
      <c r="M7" s="35"/>
      <c r="N7" s="36"/>
      <c r="O7" s="35" t="s">
        <v>12</v>
      </c>
      <c r="P7" s="36"/>
    </row>
    <row r="8" spans="1:16" ht="56" customHeight="1" x14ac:dyDescent="0.2">
      <c r="A8" s="33"/>
      <c r="B8" s="7"/>
      <c r="C8" s="8">
        <f>O6+1</f>
        <v>44662</v>
      </c>
      <c r="D8" s="5">
        <f>WEEKNUM(C8,21)</f>
        <v>15</v>
      </c>
      <c r="E8" s="8">
        <f>C8+1</f>
        <v>44663</v>
      </c>
      <c r="F8" s="6"/>
      <c r="G8" s="10">
        <f>E8+1</f>
        <v>44664</v>
      </c>
      <c r="H8" s="1"/>
      <c r="I8" s="10">
        <f>G8+1</f>
        <v>44665</v>
      </c>
      <c r="J8" s="1"/>
      <c r="K8" s="9">
        <f>I8+1</f>
        <v>44666</v>
      </c>
      <c r="L8" s="1"/>
      <c r="M8" s="10">
        <f>K8+1</f>
        <v>44667</v>
      </c>
      <c r="N8" s="2"/>
      <c r="O8" s="9">
        <f>M8+1</f>
        <v>44668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 t="s">
        <v>13</v>
      </c>
      <c r="L9" s="36"/>
      <c r="M9" s="35"/>
      <c r="N9" s="36"/>
      <c r="O9" s="35" t="s">
        <v>15</v>
      </c>
      <c r="P9" s="36"/>
    </row>
    <row r="10" spans="1:16" ht="56" customHeight="1" x14ac:dyDescent="0.2">
      <c r="A10" s="33"/>
      <c r="B10" s="7"/>
      <c r="C10" s="19">
        <f>O8+1</f>
        <v>44669</v>
      </c>
      <c r="D10" s="5">
        <f>WEEKNUM(C10,21)</f>
        <v>16</v>
      </c>
      <c r="E10" s="8">
        <f>C10+1</f>
        <v>44670</v>
      </c>
      <c r="F10" s="6"/>
      <c r="G10" s="10">
        <f>E10+1</f>
        <v>44671</v>
      </c>
      <c r="H10" s="1"/>
      <c r="I10" s="10">
        <f>G10+1</f>
        <v>44672</v>
      </c>
      <c r="J10" s="1"/>
      <c r="K10" s="10">
        <f>I10+1</f>
        <v>44673</v>
      </c>
      <c r="L10" s="1"/>
      <c r="M10" s="10">
        <f>K10+1</f>
        <v>44674</v>
      </c>
      <c r="N10" s="2"/>
      <c r="O10" s="9">
        <f>M10+1</f>
        <v>44675</v>
      </c>
      <c r="P10" s="2"/>
    </row>
    <row r="11" spans="1:16" ht="56" customHeight="1" x14ac:dyDescent="0.2">
      <c r="A11" s="33"/>
      <c r="B11" s="7"/>
      <c r="C11" s="37" t="s">
        <v>14</v>
      </c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44676</v>
      </c>
      <c r="D12" s="5">
        <f>WEEKNUM(C12,21)</f>
        <v>17</v>
      </c>
      <c r="E12" s="8">
        <f>C12+1</f>
        <v>44677</v>
      </c>
      <c r="F12" s="6"/>
      <c r="G12" s="10">
        <f>E12+1</f>
        <v>44678</v>
      </c>
      <c r="H12" s="1"/>
      <c r="I12" s="10">
        <f>G12+1</f>
        <v>44679</v>
      </c>
      <c r="J12" s="1"/>
      <c r="K12" s="10">
        <f>I12+1</f>
        <v>44680</v>
      </c>
      <c r="L12" s="1"/>
      <c r="M12" s="10">
        <f>K12+1</f>
        <v>44681</v>
      </c>
      <c r="N12" s="1"/>
      <c r="O12" s="11">
        <f>M12+1</f>
        <v>44682</v>
      </c>
      <c r="P12" s="14"/>
    </row>
    <row r="13" spans="1:16" ht="56" customHeight="1" x14ac:dyDescent="0.2">
      <c r="A13" s="33"/>
      <c r="B13" s="7"/>
      <c r="C13" s="37" t="s">
        <v>16</v>
      </c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43" t="s">
        <v>17</v>
      </c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5"/>
  <sheetViews>
    <sheetView showGridLines="0" zoomScaleNormal="10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47</v>
      </c>
      <c r="B4" s="7"/>
      <c r="C4" s="11">
        <f>April!C12</f>
        <v>44676</v>
      </c>
      <c r="D4" s="20">
        <f>WEEKNUM(I4,21)</f>
        <v>17</v>
      </c>
      <c r="E4" s="11">
        <f>C4+1</f>
        <v>44677</v>
      </c>
      <c r="F4" s="12"/>
      <c r="G4" s="11">
        <f>E4+1</f>
        <v>44678</v>
      </c>
      <c r="H4" s="12"/>
      <c r="I4" s="11">
        <f>G4+1</f>
        <v>44679</v>
      </c>
      <c r="J4" s="12"/>
      <c r="K4" s="11">
        <f>I4+1</f>
        <v>44680</v>
      </c>
      <c r="L4" s="12"/>
      <c r="M4" s="11">
        <f>K4+1</f>
        <v>44681</v>
      </c>
      <c r="N4" s="12"/>
      <c r="O4" s="9">
        <f>M4+1</f>
        <v>44682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5" t="s">
        <v>17</v>
      </c>
      <c r="P5" s="46"/>
    </row>
    <row r="6" spans="1:16" ht="56" customHeight="1" x14ac:dyDescent="0.2">
      <c r="A6" s="33"/>
      <c r="B6" s="7"/>
      <c r="C6" s="8">
        <f>O4+1</f>
        <v>44683</v>
      </c>
      <c r="D6" s="5">
        <f>WEEKNUM(C6,21)</f>
        <v>18</v>
      </c>
      <c r="E6" s="8">
        <f>C6+1</f>
        <v>44684</v>
      </c>
      <c r="F6" s="6"/>
      <c r="G6" s="10">
        <f>E6+1</f>
        <v>44685</v>
      </c>
      <c r="H6" s="1"/>
      <c r="I6" s="21">
        <f>G6+1</f>
        <v>44686</v>
      </c>
      <c r="J6" s="1"/>
      <c r="K6" s="10">
        <f>I6+1</f>
        <v>44687</v>
      </c>
      <c r="L6" s="1"/>
      <c r="M6" s="10">
        <f>K6+1</f>
        <v>44688</v>
      </c>
      <c r="N6" s="2"/>
      <c r="O6" s="9">
        <f>M6+1</f>
        <v>44689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 t="s">
        <v>18</v>
      </c>
      <c r="P7" s="36"/>
    </row>
    <row r="8" spans="1:16" ht="56" customHeight="1" x14ac:dyDescent="0.2">
      <c r="A8" s="33"/>
      <c r="B8" s="7"/>
      <c r="C8" s="8">
        <f>O6+1</f>
        <v>44690</v>
      </c>
      <c r="D8" s="5">
        <f>WEEKNUM(C8,21)</f>
        <v>19</v>
      </c>
      <c r="E8" s="8">
        <f>C8+1</f>
        <v>44691</v>
      </c>
      <c r="F8" s="6"/>
      <c r="G8" s="10">
        <f>E8+1</f>
        <v>44692</v>
      </c>
      <c r="H8" s="1"/>
      <c r="I8" s="21">
        <f>G8+1</f>
        <v>44693</v>
      </c>
      <c r="J8" s="1"/>
      <c r="K8" s="10">
        <f>I8+1</f>
        <v>44694</v>
      </c>
      <c r="L8" s="1"/>
      <c r="M8" s="10">
        <f>K8+1</f>
        <v>44695</v>
      </c>
      <c r="N8" s="2"/>
      <c r="O8" s="9">
        <f>M8+1</f>
        <v>44696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27">
        <f>O8+1</f>
        <v>44697</v>
      </c>
      <c r="D10" s="5">
        <f>WEEKNUM(C10,21)</f>
        <v>20</v>
      </c>
      <c r="E10" s="8">
        <f>C10+1</f>
        <v>44698</v>
      </c>
      <c r="F10" s="6"/>
      <c r="G10" s="10">
        <f>E10+1</f>
        <v>44699</v>
      </c>
      <c r="H10" s="1"/>
      <c r="I10" s="10">
        <f>G10+1</f>
        <v>44700</v>
      </c>
      <c r="J10" s="1"/>
      <c r="K10" s="10">
        <f>I10+1</f>
        <v>44701</v>
      </c>
      <c r="L10" s="1"/>
      <c r="M10" s="10">
        <f>K10+1</f>
        <v>44702</v>
      </c>
      <c r="N10" s="2"/>
      <c r="O10" s="9">
        <f>M10+1</f>
        <v>44703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27">
        <f>O10+1</f>
        <v>44704</v>
      </c>
      <c r="D12" s="5">
        <f>WEEKNUM(C12,21)</f>
        <v>21</v>
      </c>
      <c r="E12" s="8">
        <f>C12+1</f>
        <v>44705</v>
      </c>
      <c r="F12" s="6"/>
      <c r="G12" s="10">
        <f>E12+1</f>
        <v>44706</v>
      </c>
      <c r="H12" s="1"/>
      <c r="I12" s="9">
        <f>G12+1</f>
        <v>44707</v>
      </c>
      <c r="J12" s="1"/>
      <c r="K12" s="15">
        <f>I12+1</f>
        <v>44708</v>
      </c>
      <c r="L12" s="18"/>
      <c r="M12" s="15">
        <f>K12+1</f>
        <v>44709</v>
      </c>
      <c r="N12" s="16"/>
      <c r="O12" s="17">
        <f>M12+1</f>
        <v>44710</v>
      </c>
      <c r="P12" s="16"/>
    </row>
    <row r="13" spans="1:16" ht="56" customHeight="1" x14ac:dyDescent="0.2">
      <c r="A13" s="33"/>
      <c r="B13" s="7"/>
      <c r="C13" s="37"/>
      <c r="D13" s="38"/>
      <c r="E13" s="37"/>
      <c r="F13" s="38"/>
      <c r="G13" s="35"/>
      <c r="H13" s="36"/>
      <c r="I13" s="35" t="s">
        <v>19</v>
      </c>
      <c r="J13" s="36"/>
      <c r="K13" s="45"/>
      <c r="L13" s="46"/>
      <c r="M13" s="45"/>
      <c r="N13" s="46"/>
      <c r="O13" s="45"/>
      <c r="P13" s="46"/>
    </row>
    <row r="14" spans="1:16" ht="56" customHeight="1" x14ac:dyDescent="0.2">
      <c r="A14" s="47"/>
      <c r="B14" s="7"/>
      <c r="C14" s="8">
        <f>O12+1</f>
        <v>44711</v>
      </c>
      <c r="D14" s="5">
        <f>WEEKNUM(C14,21)</f>
        <v>22</v>
      </c>
      <c r="E14" s="8">
        <f>C14+1</f>
        <v>44712</v>
      </c>
      <c r="F14" s="6"/>
      <c r="G14" s="11">
        <f>E14+1</f>
        <v>44713</v>
      </c>
      <c r="H14" s="12"/>
      <c r="I14" s="11">
        <f>G14+1</f>
        <v>44714</v>
      </c>
      <c r="J14" s="12"/>
      <c r="K14" s="11">
        <f>I14+1</f>
        <v>44715</v>
      </c>
      <c r="L14" s="12"/>
      <c r="M14" s="11">
        <f>K14+1</f>
        <v>44716</v>
      </c>
      <c r="N14" s="12"/>
      <c r="O14" s="11">
        <f>M14+1</f>
        <v>44717</v>
      </c>
      <c r="P14" s="12"/>
    </row>
    <row r="15" spans="1:16" ht="56" customHeight="1" x14ac:dyDescent="0.2">
      <c r="A15" s="47"/>
      <c r="B15" s="7"/>
      <c r="C15" s="37"/>
      <c r="D15" s="38"/>
      <c r="E15" s="37"/>
      <c r="F15" s="38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48</v>
      </c>
      <c r="B4" s="7"/>
      <c r="C4" s="25">
        <f>Mai!C14</f>
        <v>44711</v>
      </c>
      <c r="D4" s="26">
        <f>WEEKNUM(I4,21)</f>
        <v>22</v>
      </c>
      <c r="E4" s="11">
        <f>C4+1</f>
        <v>44712</v>
      </c>
      <c r="F4" s="12"/>
      <c r="G4" s="15">
        <f>E4+1</f>
        <v>44713</v>
      </c>
      <c r="H4" s="18"/>
      <c r="I4" s="29">
        <f>G4+1</f>
        <v>44714</v>
      </c>
      <c r="J4" s="18"/>
      <c r="K4" s="15">
        <f>I4+1</f>
        <v>44715</v>
      </c>
      <c r="L4" s="18"/>
      <c r="M4" s="15">
        <f>K4+1</f>
        <v>44716</v>
      </c>
      <c r="N4" s="16"/>
      <c r="O4" s="9">
        <f>M4+1</f>
        <v>44717</v>
      </c>
      <c r="P4" s="2"/>
    </row>
    <row r="5" spans="1:16" ht="56" customHeight="1" x14ac:dyDescent="0.2">
      <c r="A5" s="33"/>
      <c r="B5" s="7"/>
      <c r="C5" s="39"/>
      <c r="D5" s="40"/>
      <c r="E5" s="43"/>
      <c r="F5" s="44"/>
      <c r="G5" s="45"/>
      <c r="H5" s="46"/>
      <c r="I5" s="45"/>
      <c r="J5" s="46"/>
      <c r="K5" s="45"/>
      <c r="L5" s="46"/>
      <c r="M5" s="45"/>
      <c r="N5" s="46"/>
      <c r="O5" s="35" t="s">
        <v>20</v>
      </c>
      <c r="P5" s="36"/>
    </row>
    <row r="6" spans="1:16" ht="56" customHeight="1" x14ac:dyDescent="0.2">
      <c r="A6" s="33"/>
      <c r="B6" s="7"/>
      <c r="C6" s="19">
        <f>O4+1</f>
        <v>44718</v>
      </c>
      <c r="D6" s="5">
        <f>WEEKNUM(C6,21)</f>
        <v>23</v>
      </c>
      <c r="E6" s="8">
        <f>C6+1</f>
        <v>44719</v>
      </c>
      <c r="F6" s="6"/>
      <c r="G6" s="10">
        <f>E6+1</f>
        <v>44720</v>
      </c>
      <c r="H6" s="1"/>
      <c r="I6" s="10">
        <f>G6+1</f>
        <v>44721</v>
      </c>
      <c r="J6" s="1"/>
      <c r="K6" s="10">
        <f>I6+1</f>
        <v>44722</v>
      </c>
      <c r="L6" s="1"/>
      <c r="M6" s="10">
        <f>K6+1</f>
        <v>44723</v>
      </c>
      <c r="N6" s="2"/>
      <c r="O6" s="9">
        <f>M6+1</f>
        <v>44724</v>
      </c>
      <c r="P6" s="2"/>
    </row>
    <row r="7" spans="1:16" ht="56" customHeight="1" x14ac:dyDescent="0.2">
      <c r="A7" s="33"/>
      <c r="B7" s="7"/>
      <c r="C7" s="37" t="s">
        <v>21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44725</v>
      </c>
      <c r="D8" s="5">
        <f>WEEKNUM(C8,21)</f>
        <v>24</v>
      </c>
      <c r="E8" s="8">
        <f>C8+1</f>
        <v>44726</v>
      </c>
      <c r="F8" s="6"/>
      <c r="G8" s="10">
        <f>E8+1</f>
        <v>44727</v>
      </c>
      <c r="H8" s="1"/>
      <c r="I8" s="10">
        <f>G8+1</f>
        <v>44728</v>
      </c>
      <c r="J8" s="1"/>
      <c r="K8" s="10">
        <f>I8+1</f>
        <v>44729</v>
      </c>
      <c r="L8" s="1"/>
      <c r="M8" s="10">
        <f>K8+1</f>
        <v>44730</v>
      </c>
      <c r="N8" s="2"/>
      <c r="O8" s="9">
        <f>M8+1</f>
        <v>44731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 t="s">
        <v>22</v>
      </c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44732</v>
      </c>
      <c r="D10" s="5">
        <f>WEEKNUM(C10,21)</f>
        <v>25</v>
      </c>
      <c r="E10" s="8">
        <f>C10+1</f>
        <v>44733</v>
      </c>
      <c r="F10" s="6"/>
      <c r="G10" s="10">
        <f>E10+1</f>
        <v>44734</v>
      </c>
      <c r="H10" s="1"/>
      <c r="I10" s="10">
        <f>G10+1</f>
        <v>44735</v>
      </c>
      <c r="J10" s="1"/>
      <c r="K10" s="10">
        <f>I10+1</f>
        <v>44736</v>
      </c>
      <c r="L10" s="1"/>
      <c r="M10" s="10">
        <f>K10+1</f>
        <v>44737</v>
      </c>
      <c r="N10" s="2"/>
      <c r="O10" s="9">
        <f>M10+1</f>
        <v>44738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44739</v>
      </c>
      <c r="D12" s="5">
        <f>WEEKNUM(C12,21)</f>
        <v>26</v>
      </c>
      <c r="E12" s="8">
        <f>C12+1</f>
        <v>44740</v>
      </c>
      <c r="F12" s="6"/>
      <c r="G12" s="8">
        <f>E12+1</f>
        <v>44741</v>
      </c>
      <c r="H12" s="6"/>
      <c r="I12" s="8">
        <f>G12+1</f>
        <v>44742</v>
      </c>
      <c r="J12" s="6"/>
      <c r="K12" s="11">
        <f>I12+1</f>
        <v>44743</v>
      </c>
      <c r="L12" s="12"/>
      <c r="M12" s="11">
        <f>K12+1</f>
        <v>44744</v>
      </c>
      <c r="N12" s="14"/>
      <c r="O12" s="11">
        <f>M12+1</f>
        <v>44745</v>
      </c>
      <c r="P12" s="14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49</v>
      </c>
      <c r="B4" s="7"/>
      <c r="C4" s="11">
        <f>Juni!C12</f>
        <v>44739</v>
      </c>
      <c r="D4" s="20">
        <f>WEEKNUM(I4,21)</f>
        <v>26</v>
      </c>
      <c r="E4" s="11">
        <f>C4+1</f>
        <v>44740</v>
      </c>
      <c r="F4" s="12"/>
      <c r="G4" s="11">
        <f>E4+1</f>
        <v>44741</v>
      </c>
      <c r="H4" s="12"/>
      <c r="I4" s="11">
        <f>G4+1</f>
        <v>44742</v>
      </c>
      <c r="J4" s="12"/>
      <c r="K4" s="15">
        <f>I4+1</f>
        <v>44743</v>
      </c>
      <c r="L4" s="18"/>
      <c r="M4" s="15">
        <f>K4+1</f>
        <v>44744</v>
      </c>
      <c r="N4" s="16"/>
      <c r="O4" s="9">
        <f>M4+1</f>
        <v>44745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5"/>
      <c r="L5" s="46"/>
      <c r="M5" s="45"/>
      <c r="N5" s="46"/>
      <c r="O5" s="35"/>
      <c r="P5" s="36"/>
    </row>
    <row r="6" spans="1:16" ht="56" customHeight="1" x14ac:dyDescent="0.2">
      <c r="A6" s="33"/>
      <c r="B6" s="7"/>
      <c r="C6" s="8">
        <f>O4+1</f>
        <v>44746</v>
      </c>
      <c r="D6" s="5">
        <f>WEEKNUM(C6,21)</f>
        <v>27</v>
      </c>
      <c r="E6" s="8">
        <f>C6+1</f>
        <v>44747</v>
      </c>
      <c r="F6" s="6"/>
      <c r="G6" s="10">
        <f>E6+1</f>
        <v>44748</v>
      </c>
      <c r="H6" s="1"/>
      <c r="I6" s="21">
        <f>G6+1</f>
        <v>44749</v>
      </c>
      <c r="J6" s="1"/>
      <c r="K6" s="10">
        <f>I6+1</f>
        <v>44750</v>
      </c>
      <c r="L6" s="1"/>
      <c r="M6" s="10">
        <f>K6+1</f>
        <v>44751</v>
      </c>
      <c r="N6" s="2"/>
      <c r="O6" s="9">
        <f>M6+1</f>
        <v>44752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44753</v>
      </c>
      <c r="D8" s="5">
        <f>WEEKNUM(C8,21)</f>
        <v>28</v>
      </c>
      <c r="E8" s="8">
        <f>C8+1</f>
        <v>44754</v>
      </c>
      <c r="F8" s="6"/>
      <c r="G8" s="10">
        <f>E8+1</f>
        <v>44755</v>
      </c>
      <c r="H8" s="1"/>
      <c r="I8" s="10">
        <f>G8+1</f>
        <v>44756</v>
      </c>
      <c r="J8" s="1"/>
      <c r="K8" s="10">
        <f>I8+1</f>
        <v>44757</v>
      </c>
      <c r="L8" s="1"/>
      <c r="M8" s="10">
        <f>K8+1</f>
        <v>44758</v>
      </c>
      <c r="N8" s="2"/>
      <c r="O8" s="9">
        <f>M8+1</f>
        <v>44759</v>
      </c>
      <c r="P8" s="2"/>
    </row>
    <row r="9" spans="1:16" ht="56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44760</v>
      </c>
      <c r="D10" s="5">
        <f>WEEKNUM(C10,21)</f>
        <v>29</v>
      </c>
      <c r="E10" s="8">
        <f>C10+1</f>
        <v>44761</v>
      </c>
      <c r="F10" s="6"/>
      <c r="G10" s="10">
        <f>E10+1</f>
        <v>44762</v>
      </c>
      <c r="H10" s="1"/>
      <c r="I10" s="10">
        <f>G10+1</f>
        <v>44763</v>
      </c>
      <c r="J10" s="1"/>
      <c r="K10" s="10">
        <f>I10+1</f>
        <v>44764</v>
      </c>
      <c r="L10" s="1"/>
      <c r="M10" s="10">
        <f>K10+1</f>
        <v>44765</v>
      </c>
      <c r="N10" s="2"/>
      <c r="O10" s="9">
        <f>M10+1</f>
        <v>44766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44767</v>
      </c>
      <c r="D12" s="5">
        <f>WEEKNUM(C12,21)</f>
        <v>30</v>
      </c>
      <c r="E12" s="8">
        <f>C12+1</f>
        <v>44768</v>
      </c>
      <c r="F12" s="6"/>
      <c r="G12" s="8">
        <f>E12+1</f>
        <v>44769</v>
      </c>
      <c r="H12" s="22"/>
      <c r="I12" s="8">
        <f>G12+1</f>
        <v>44770</v>
      </c>
      <c r="J12" s="22"/>
      <c r="K12" s="8">
        <f>I12+1</f>
        <v>44771</v>
      </c>
      <c r="L12" s="22"/>
      <c r="M12" s="8">
        <f>K12+1</f>
        <v>44772</v>
      </c>
      <c r="N12" s="22"/>
      <c r="O12" s="9">
        <f>M12+1</f>
        <v>44773</v>
      </c>
      <c r="P12" s="2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/>
      <c r="P13" s="3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50</v>
      </c>
      <c r="B4" s="7"/>
      <c r="C4" s="19">
        <f>Juli!O12+1</f>
        <v>44774</v>
      </c>
      <c r="D4" s="5">
        <f>WEEKNUM(I4,21)</f>
        <v>31</v>
      </c>
      <c r="E4" s="8">
        <f>C4+1</f>
        <v>44775</v>
      </c>
      <c r="F4" s="6"/>
      <c r="G4" s="10">
        <f>E4+1</f>
        <v>44776</v>
      </c>
      <c r="H4" s="1"/>
      <c r="I4" s="10">
        <f>G4+1</f>
        <v>44777</v>
      </c>
      <c r="J4" s="1"/>
      <c r="K4" s="10">
        <f>I4+1</f>
        <v>44778</v>
      </c>
      <c r="L4" s="1"/>
      <c r="M4" s="10">
        <f>K4+1</f>
        <v>44779</v>
      </c>
      <c r="N4" s="1"/>
      <c r="O4" s="9">
        <f>M4+1</f>
        <v>44780</v>
      </c>
      <c r="P4" s="2"/>
    </row>
    <row r="5" spans="1:16" ht="56" customHeight="1" x14ac:dyDescent="0.2">
      <c r="A5" s="33"/>
      <c r="B5" s="7"/>
      <c r="C5" s="37" t="s">
        <v>23</v>
      </c>
      <c r="D5" s="38"/>
      <c r="E5" s="37"/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56" customHeight="1" x14ac:dyDescent="0.2">
      <c r="A6" s="33"/>
      <c r="B6" s="7"/>
      <c r="C6" s="8">
        <f>O4+1</f>
        <v>44781</v>
      </c>
      <c r="D6" s="5">
        <f>WEEKNUM(C6,21)</f>
        <v>32</v>
      </c>
      <c r="E6" s="8">
        <f>C6+1</f>
        <v>44782</v>
      </c>
      <c r="F6" s="6"/>
      <c r="G6" s="10">
        <f>E6+1</f>
        <v>44783</v>
      </c>
      <c r="H6" s="1"/>
      <c r="I6" s="21">
        <f>G6+1</f>
        <v>44784</v>
      </c>
      <c r="J6" s="1"/>
      <c r="K6" s="10">
        <f>I6+1</f>
        <v>44785</v>
      </c>
      <c r="L6" s="1"/>
      <c r="M6" s="10">
        <f>K6+1</f>
        <v>44786</v>
      </c>
      <c r="N6" s="2"/>
      <c r="O6" s="9">
        <f>M6+1</f>
        <v>44787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44788</v>
      </c>
      <c r="D8" s="5">
        <f>WEEKNUM(C8,21)</f>
        <v>33</v>
      </c>
      <c r="E8" s="8">
        <f>C8+1</f>
        <v>44789</v>
      </c>
      <c r="F8" s="6"/>
      <c r="G8" s="10">
        <f>E8+1</f>
        <v>44790</v>
      </c>
      <c r="H8" s="1"/>
      <c r="I8" s="10">
        <f>G8+1</f>
        <v>44791</v>
      </c>
      <c r="J8" s="1"/>
      <c r="K8" s="10">
        <f>I8+1</f>
        <v>44792</v>
      </c>
      <c r="L8" s="1"/>
      <c r="M8" s="10">
        <f>K8+1</f>
        <v>44793</v>
      </c>
      <c r="N8" s="1"/>
      <c r="O8" s="9">
        <f>M8+1</f>
        <v>44794</v>
      </c>
      <c r="P8" s="2"/>
    </row>
    <row r="9" spans="1:16" ht="56" customHeight="1" x14ac:dyDescent="0.2">
      <c r="A9" s="33"/>
      <c r="B9" s="7"/>
      <c r="C9" s="37" t="s">
        <v>37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56" customHeight="1" x14ac:dyDescent="0.2">
      <c r="A10" s="33"/>
      <c r="B10" s="7"/>
      <c r="C10" s="8">
        <f>O8+1</f>
        <v>44795</v>
      </c>
      <c r="D10" s="5">
        <f>WEEKNUM(C10,21)</f>
        <v>34</v>
      </c>
      <c r="E10" s="8">
        <f>C10+1</f>
        <v>44796</v>
      </c>
      <c r="F10" s="6"/>
      <c r="G10" s="10">
        <f>E10+1</f>
        <v>44797</v>
      </c>
      <c r="H10" s="1"/>
      <c r="I10" s="10">
        <f>G10+1</f>
        <v>44798</v>
      </c>
      <c r="J10" s="1"/>
      <c r="K10" s="10">
        <f>I10+1</f>
        <v>44799</v>
      </c>
      <c r="L10" s="1"/>
      <c r="M10" s="10">
        <f>K10+1</f>
        <v>44800</v>
      </c>
      <c r="N10" s="2"/>
      <c r="O10" s="9">
        <f>M10+1</f>
        <v>44801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44802</v>
      </c>
      <c r="D12" s="5">
        <f>WEEKNUM(C12,21)</f>
        <v>35</v>
      </c>
      <c r="E12" s="8">
        <f>C12+1</f>
        <v>44803</v>
      </c>
      <c r="F12" s="6"/>
      <c r="G12" s="8">
        <f>E12+1</f>
        <v>44804</v>
      </c>
      <c r="H12" s="22"/>
      <c r="I12" s="11">
        <f>G12+1</f>
        <v>44805</v>
      </c>
      <c r="J12" s="12"/>
      <c r="K12" s="11">
        <f>I12+1</f>
        <v>44806</v>
      </c>
      <c r="L12" s="12"/>
      <c r="M12" s="11">
        <f>K12+1</f>
        <v>44807</v>
      </c>
      <c r="N12" s="12"/>
      <c r="O12" s="11">
        <f>M12+1</f>
        <v>44808</v>
      </c>
      <c r="P12" s="12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56" customHeight="1" x14ac:dyDescent="0.2">
      <c r="A4" s="33" t="s">
        <v>51</v>
      </c>
      <c r="B4" s="7"/>
      <c r="C4" s="11">
        <f>August!C12</f>
        <v>44802</v>
      </c>
      <c r="D4" s="20">
        <f>WEEKNUM(I4,21)</f>
        <v>35</v>
      </c>
      <c r="E4" s="11">
        <f>C4+1</f>
        <v>44803</v>
      </c>
      <c r="F4" s="20"/>
      <c r="G4" s="11">
        <f>E4+1</f>
        <v>44804</v>
      </c>
      <c r="H4" s="20"/>
      <c r="I4" s="15">
        <f>G4+1</f>
        <v>44805</v>
      </c>
      <c r="J4" s="18"/>
      <c r="K4" s="15">
        <f>I4+1</f>
        <v>44806</v>
      </c>
      <c r="L4" s="18"/>
      <c r="M4" s="15">
        <f>K4+1</f>
        <v>44807</v>
      </c>
      <c r="N4" s="16"/>
      <c r="O4" s="9">
        <f>M4+1</f>
        <v>44808</v>
      </c>
      <c r="P4" s="2"/>
    </row>
    <row r="5" spans="1:16" ht="56" customHeight="1" x14ac:dyDescent="0.2">
      <c r="A5" s="33"/>
      <c r="B5" s="7"/>
      <c r="C5" s="43"/>
      <c r="D5" s="44"/>
      <c r="E5" s="43"/>
      <c r="F5" s="44"/>
      <c r="G5" s="43"/>
      <c r="H5" s="44"/>
      <c r="I5" s="45"/>
      <c r="J5" s="46"/>
      <c r="K5" s="45"/>
      <c r="L5" s="46"/>
      <c r="M5" s="45"/>
      <c r="N5" s="46"/>
      <c r="O5" s="35"/>
      <c r="P5" s="36"/>
    </row>
    <row r="6" spans="1:16" ht="56" customHeight="1" x14ac:dyDescent="0.2">
      <c r="A6" s="33"/>
      <c r="B6" s="7"/>
      <c r="C6" s="8">
        <f>O4+1</f>
        <v>44809</v>
      </c>
      <c r="D6" s="5">
        <f>WEEKNUM(C6,21)</f>
        <v>36</v>
      </c>
      <c r="E6" s="8">
        <f>C6+1</f>
        <v>44810</v>
      </c>
      <c r="F6" s="6"/>
      <c r="G6" s="10">
        <f>E6+1</f>
        <v>44811</v>
      </c>
      <c r="H6" s="1"/>
      <c r="I6" s="21">
        <f>G6+1</f>
        <v>44812</v>
      </c>
      <c r="J6" s="1"/>
      <c r="K6" s="10">
        <f>I6+1</f>
        <v>44813</v>
      </c>
      <c r="L6" s="1"/>
      <c r="M6" s="10">
        <f>K6+1</f>
        <v>44814</v>
      </c>
      <c r="N6" s="2"/>
      <c r="O6" s="9">
        <f>M6+1</f>
        <v>44815</v>
      </c>
      <c r="P6" s="2"/>
    </row>
    <row r="7" spans="1:16" ht="56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38</v>
      </c>
      <c r="J7" s="36"/>
      <c r="K7" s="35"/>
      <c r="L7" s="36"/>
      <c r="M7" s="35"/>
      <c r="N7" s="36"/>
      <c r="O7" s="35"/>
      <c r="P7" s="36"/>
    </row>
    <row r="8" spans="1:16" ht="56" customHeight="1" x14ac:dyDescent="0.2">
      <c r="A8" s="33"/>
      <c r="B8" s="7"/>
      <c r="C8" s="8">
        <f>O6+1</f>
        <v>44816</v>
      </c>
      <c r="D8" s="5">
        <f>WEEKNUM(C8,21)</f>
        <v>37</v>
      </c>
      <c r="E8" s="8">
        <f>C8+1</f>
        <v>44817</v>
      </c>
      <c r="F8" s="6"/>
      <c r="G8" s="10">
        <f>E8+1</f>
        <v>44818</v>
      </c>
      <c r="H8" s="1"/>
      <c r="I8" s="10">
        <f>G8+1</f>
        <v>44819</v>
      </c>
      <c r="J8" s="1"/>
      <c r="K8" s="10">
        <f>I8+1</f>
        <v>44820</v>
      </c>
      <c r="L8" s="1"/>
      <c r="M8" s="10">
        <f>K8+1</f>
        <v>44821</v>
      </c>
      <c r="N8" s="2"/>
      <c r="O8" s="9">
        <f>M8+1</f>
        <v>44822</v>
      </c>
      <c r="P8" s="2"/>
    </row>
    <row r="9" spans="1:16" ht="56" customHeight="1" x14ac:dyDescent="0.2">
      <c r="A9" s="33"/>
      <c r="B9" s="7"/>
      <c r="C9" s="37" t="s">
        <v>24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58</v>
      </c>
      <c r="P9" s="36"/>
    </row>
    <row r="10" spans="1:16" ht="56" customHeight="1" x14ac:dyDescent="0.2">
      <c r="A10" s="33"/>
      <c r="B10" s="7"/>
      <c r="C10" s="8">
        <f>O8+1</f>
        <v>44823</v>
      </c>
      <c r="D10" s="5">
        <f>WEEKNUM(C10,21)</f>
        <v>38</v>
      </c>
      <c r="E10" s="8">
        <f>C10+1</f>
        <v>44824</v>
      </c>
      <c r="F10" s="6"/>
      <c r="G10" s="10">
        <f>E10+1</f>
        <v>44825</v>
      </c>
      <c r="H10" s="1"/>
      <c r="I10" s="10">
        <f>G10+1</f>
        <v>44826</v>
      </c>
      <c r="J10" s="1"/>
      <c r="K10" s="10">
        <f>I10+1</f>
        <v>44827</v>
      </c>
      <c r="L10" s="1"/>
      <c r="M10" s="10">
        <f>K10+1</f>
        <v>44828</v>
      </c>
      <c r="N10" s="2"/>
      <c r="O10" s="9">
        <f>M10+1</f>
        <v>44829</v>
      </c>
      <c r="P10" s="2"/>
    </row>
    <row r="11" spans="1:16" ht="56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56" customHeight="1" x14ac:dyDescent="0.2">
      <c r="A12" s="33"/>
      <c r="B12" s="7"/>
      <c r="C12" s="8">
        <f>O10+1</f>
        <v>44830</v>
      </c>
      <c r="D12" s="5">
        <f>WEEKNUM(C12,21)</f>
        <v>39</v>
      </c>
      <c r="E12" s="8">
        <f>C12+1</f>
        <v>44831</v>
      </c>
      <c r="F12" s="6"/>
      <c r="G12" s="8">
        <f>E12+1</f>
        <v>44832</v>
      </c>
      <c r="H12" s="22"/>
      <c r="I12" s="8">
        <f>G12+1</f>
        <v>44833</v>
      </c>
      <c r="J12" s="22"/>
      <c r="K12" s="8">
        <f>I12+1</f>
        <v>44834</v>
      </c>
      <c r="L12" s="22"/>
      <c r="M12" s="11">
        <f>K12+1</f>
        <v>44835</v>
      </c>
      <c r="N12" s="14"/>
      <c r="O12" s="11">
        <f>M12+1</f>
        <v>44836</v>
      </c>
      <c r="P12" s="14"/>
    </row>
    <row r="13" spans="1:16" ht="56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2022</dc:title>
  <dc:subject>Kalender</dc:subject>
  <dc:creator>https://Schweiz-Kalender.ch</dc:creator>
  <cp:keywords/>
  <dc:description>https://Schweiz-Kalender.ch</dc:description>
  <cp:lastModifiedBy>Michael Muther</cp:lastModifiedBy>
  <cp:lastPrinted>2020-12-17T06:15:35Z</cp:lastPrinted>
  <dcterms:created xsi:type="dcterms:W3CDTF">2019-12-07T11:20:37Z</dcterms:created>
  <dcterms:modified xsi:type="dcterms:W3CDTF">2021-03-15T15:19:18Z</dcterms:modified>
  <cp:category/>
</cp:coreProperties>
</file>