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2/Wochenkalender 2022/Excel/"/>
    </mc:Choice>
  </mc:AlternateContent>
  <xr:revisionPtr revIDLastSave="49" documentId="13_ncr:1_{F09E9E05-8897-E343-8824-FCE5E29D2066}" xr6:coauthVersionLast="46" xr6:coauthVersionMax="46" xr10:uidLastSave="{6DCA4300-A041-1A4D-9502-C5B62B601585}"/>
  <bookViews>
    <workbookView xWindow="380" yWindow="900" windowWidth="26260" windowHeight="15740" xr2:uid="{00000000-000D-0000-FFFF-FFFF00000000}"/>
  </bookViews>
  <sheets>
    <sheet name="KW53 JANUAR" sheetId="1" r:id="rId1"/>
    <sheet name="KW01 JANUAR" sheetId="12" r:id="rId2"/>
    <sheet name="KW02 JANUAR" sheetId="13" r:id="rId3"/>
    <sheet name="KW03 JANUAR" sheetId="14" r:id="rId4"/>
    <sheet name="KW04 FEBRUAR" sheetId="15" r:id="rId5"/>
    <sheet name="KW05 FEBRUAR" sheetId="16" r:id="rId6"/>
    <sheet name="KW06 FEBRUAR" sheetId="19" r:id="rId7"/>
    <sheet name="KW07 FEBRUAR" sheetId="20" r:id="rId8"/>
    <sheet name="KW08 FEBRUAR" sheetId="21" r:id="rId9"/>
    <sheet name="KW-09 MÄRZ" sheetId="22" r:id="rId10"/>
    <sheet name="KW-10 MÄRZ" sheetId="23" r:id="rId11"/>
    <sheet name="KW-11 MÄRZ" sheetId="24" r:id="rId12"/>
    <sheet name="KW-12 MÄRZ" sheetId="25" r:id="rId13"/>
    <sheet name="KW-13 MÄRZ" sheetId="26" r:id="rId14"/>
    <sheet name="KW-14 APRIL" sheetId="27" r:id="rId15"/>
    <sheet name="KW-15 APRIL" sheetId="28" r:id="rId16"/>
    <sheet name="KW-16 APRIL" sheetId="29" r:id="rId17"/>
    <sheet name="KW-17 APRIL" sheetId="30" r:id="rId18"/>
    <sheet name="KW-18 MAI" sheetId="31" r:id="rId19"/>
    <sheet name="KW-19 MAI" sheetId="32" r:id="rId20"/>
    <sheet name="KW-20 MAI" sheetId="33" r:id="rId21"/>
    <sheet name="KW-21 MAI" sheetId="34" r:id="rId22"/>
    <sheet name="KW-22 JUNI" sheetId="35" r:id="rId23"/>
    <sheet name="KW-23 JUNI" sheetId="36" r:id="rId24"/>
    <sheet name="KW-24 JUNI" sheetId="37" r:id="rId25"/>
    <sheet name="KW-25 JUNI" sheetId="38" r:id="rId26"/>
    <sheet name="KW-26 JULI" sheetId="39" r:id="rId27"/>
    <sheet name="KW-27 JULI" sheetId="40" r:id="rId28"/>
    <sheet name="KW-28 JULI" sheetId="41" r:id="rId29"/>
    <sheet name="KW-29 JULI" sheetId="42" r:id="rId30"/>
    <sheet name="KW-30 JULI" sheetId="43" r:id="rId31"/>
    <sheet name="KW-31 AUGUST" sheetId="44" r:id="rId32"/>
    <sheet name="KW-32 AUGUST" sheetId="45" r:id="rId33"/>
    <sheet name="KW-33 AUGUST" sheetId="46" r:id="rId34"/>
    <sheet name="KW-34 AUGUST" sheetId="47" r:id="rId35"/>
    <sheet name="KW-35 SEPTEMBER" sheetId="48" r:id="rId36"/>
    <sheet name="KW-36 SEPTEMBER" sheetId="49" r:id="rId37"/>
    <sheet name="KW-37 SEPTEMBER" sheetId="50" r:id="rId38"/>
    <sheet name="KW-38 SEPTEMBER" sheetId="51" r:id="rId39"/>
    <sheet name="KW-39 OKTOBER" sheetId="52" r:id="rId40"/>
    <sheet name="KW-40 OKTOBER" sheetId="53" r:id="rId41"/>
    <sheet name="KW-41 OKTOBER" sheetId="54" r:id="rId42"/>
    <sheet name="KW-42 OKTOBER" sheetId="55" r:id="rId43"/>
    <sheet name="KW-43 OKTOBER" sheetId="56" r:id="rId44"/>
    <sheet name="KW-44 NOVEMBER" sheetId="57" r:id="rId45"/>
    <sheet name="KW-45 NOVEMBER" sheetId="58" r:id="rId46"/>
    <sheet name="KW-46 NOVEMBER" sheetId="59" r:id="rId47"/>
    <sheet name="KW-47 NOVEMBER" sheetId="60" r:id="rId48"/>
    <sheet name="KW-48 NOVEMBER" sheetId="61" r:id="rId49"/>
    <sheet name="KW-49 DEZEMBER" sheetId="62" r:id="rId50"/>
    <sheet name="KW-50 DEZEMBER" sheetId="63" r:id="rId51"/>
    <sheet name="KW-51 DEZEMBER" sheetId="64" r:id="rId52"/>
    <sheet name="KW-52 DEZEMBER" sheetId="65" r:id="rId5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I3" i="1"/>
  <c r="L3" i="1"/>
  <c r="O3" i="1"/>
  <c r="R3" i="1"/>
  <c r="U3" i="1"/>
  <c r="C3" i="12"/>
  <c r="F3" i="12"/>
  <c r="I3" i="12"/>
  <c r="L3" i="12"/>
  <c r="C1" i="12"/>
  <c r="O3" i="12"/>
  <c r="R3" i="12"/>
  <c r="U3" i="12"/>
  <c r="C3" i="13"/>
  <c r="F3" i="13"/>
  <c r="I3" i="13"/>
  <c r="L3" i="13"/>
  <c r="C1" i="13"/>
  <c r="O3" i="13"/>
  <c r="R3" i="13"/>
  <c r="U3" i="13"/>
  <c r="C3" i="14"/>
  <c r="F3" i="14"/>
  <c r="I3" i="14"/>
  <c r="L3" i="14"/>
  <c r="C1" i="14"/>
  <c r="O3" i="14"/>
  <c r="R3" i="14"/>
  <c r="U3" i="14"/>
  <c r="C3" i="15"/>
  <c r="F3" i="15"/>
  <c r="I3" i="15"/>
  <c r="L3" i="15"/>
  <c r="C1" i="15"/>
  <c r="O3" i="15"/>
  <c r="R3" i="15"/>
  <c r="U3" i="15"/>
  <c r="C3" i="16"/>
  <c r="F3" i="16"/>
  <c r="I3" i="16"/>
  <c r="L3" i="16"/>
  <c r="C1" i="16"/>
  <c r="O3" i="16"/>
  <c r="R3" i="16"/>
  <c r="U3" i="16"/>
  <c r="C3" i="19"/>
  <c r="F3" i="19"/>
  <c r="I3" i="19"/>
  <c r="L3" i="19"/>
  <c r="C1" i="19"/>
  <c r="O3" i="19"/>
  <c r="R3" i="19"/>
  <c r="U3" i="19"/>
  <c r="C3" i="20"/>
  <c r="F3" i="20"/>
  <c r="I3" i="20"/>
  <c r="L3" i="20"/>
  <c r="C1" i="20"/>
  <c r="O3" i="20"/>
  <c r="R3" i="20"/>
  <c r="U3" i="20"/>
  <c r="C3" i="21"/>
  <c r="F3" i="21"/>
  <c r="I3" i="21"/>
  <c r="L3" i="21"/>
  <c r="C1" i="21"/>
  <c r="O3" i="21"/>
  <c r="R3" i="21"/>
  <c r="U3" i="21"/>
  <c r="C3" i="22"/>
  <c r="F3" i="22"/>
  <c r="I3" i="22"/>
  <c r="L3" i="22"/>
  <c r="C1" i="22"/>
  <c r="O3" i="22"/>
  <c r="R3" i="22"/>
  <c r="U3" i="22"/>
  <c r="C3" i="23"/>
  <c r="F3" i="23"/>
  <c r="I3" i="23"/>
  <c r="L3" i="23"/>
  <c r="C1" i="23"/>
  <c r="O3" i="23"/>
  <c r="R3" i="23"/>
  <c r="U3" i="23"/>
  <c r="C3" i="24"/>
  <c r="F3" i="24"/>
  <c r="I3" i="24"/>
  <c r="L3" i="24"/>
  <c r="C1" i="24"/>
  <c r="O3" i="24"/>
  <c r="R3" i="24"/>
  <c r="U3" i="24"/>
  <c r="C3" i="25"/>
  <c r="F3" i="25"/>
  <c r="I3" i="25"/>
  <c r="L3" i="25"/>
  <c r="C1" i="25"/>
  <c r="O3" i="25"/>
  <c r="R3" i="25"/>
  <c r="U3" i="25"/>
  <c r="C3" i="26"/>
  <c r="F3" i="26"/>
  <c r="I3" i="26"/>
  <c r="L3" i="26"/>
  <c r="C1" i="26"/>
  <c r="O3" i="26"/>
  <c r="R3" i="26"/>
  <c r="U3" i="26"/>
  <c r="C3" i="27"/>
  <c r="F3" i="27"/>
  <c r="I3" i="27"/>
  <c r="L3" i="27"/>
  <c r="C1" i="27"/>
  <c r="O3" i="27"/>
  <c r="R3" i="27"/>
  <c r="U3" i="27"/>
  <c r="C3" i="28"/>
  <c r="F3" i="28"/>
  <c r="I3" i="28"/>
  <c r="L3" i="28"/>
  <c r="C1" i="28"/>
  <c r="O3" i="28"/>
  <c r="R3" i="28"/>
  <c r="U3" i="28"/>
  <c r="C3" i="29"/>
  <c r="F3" i="29"/>
  <c r="I3" i="29"/>
  <c r="L3" i="29"/>
  <c r="C1" i="29"/>
  <c r="O3" i="29"/>
  <c r="R3" i="29"/>
  <c r="U3" i="29"/>
  <c r="C3" i="30"/>
  <c r="F3" i="30"/>
  <c r="I3" i="30"/>
  <c r="L3" i="30"/>
  <c r="C1" i="30"/>
  <c r="O3" i="30"/>
  <c r="R3" i="30"/>
  <c r="U3" i="30"/>
  <c r="C3" i="31"/>
  <c r="F3" i="31"/>
  <c r="I3" i="31"/>
  <c r="L3" i="31"/>
  <c r="C1" i="31"/>
  <c r="O3" i="31"/>
  <c r="R3" i="31"/>
  <c r="U3" i="31"/>
  <c r="C3" i="32"/>
  <c r="F3" i="32"/>
  <c r="I3" i="32"/>
  <c r="L3" i="32"/>
  <c r="C1" i="32"/>
  <c r="O3" i="32"/>
  <c r="R3" i="32"/>
  <c r="U3" i="32"/>
  <c r="C3" i="33"/>
  <c r="F3" i="33"/>
  <c r="I3" i="33"/>
  <c r="L3" i="33"/>
  <c r="C1" i="33"/>
  <c r="O3" i="33"/>
  <c r="R3" i="33"/>
  <c r="U3" i="33"/>
  <c r="C3" i="34"/>
  <c r="F3" i="34"/>
  <c r="I3" i="34"/>
  <c r="L3" i="34"/>
  <c r="C1" i="34"/>
  <c r="O3" i="34"/>
  <c r="R3" i="34"/>
  <c r="U3" i="34"/>
  <c r="C3" i="35"/>
  <c r="F3" i="35"/>
  <c r="I3" i="35"/>
  <c r="L3" i="35"/>
  <c r="C1" i="35"/>
  <c r="O3" i="35"/>
  <c r="R3" i="35"/>
  <c r="U3" i="35"/>
  <c r="C3" i="36"/>
  <c r="F3" i="36"/>
  <c r="I3" i="36"/>
  <c r="L3" i="36"/>
  <c r="C1" i="36"/>
  <c r="O3" i="36"/>
  <c r="R3" i="36"/>
  <c r="U3" i="36"/>
  <c r="C3" i="37"/>
  <c r="F3" i="37"/>
  <c r="I3" i="37"/>
  <c r="L3" i="37"/>
  <c r="C1" i="37"/>
  <c r="O3" i="37"/>
  <c r="R3" i="37"/>
  <c r="U3" i="37"/>
  <c r="C3" i="38"/>
  <c r="F3" i="38"/>
  <c r="I3" i="38"/>
  <c r="L3" i="38"/>
  <c r="C1" i="38"/>
  <c r="O3" i="38"/>
  <c r="R3" i="38"/>
  <c r="U3" i="38"/>
  <c r="C3" i="39"/>
  <c r="F3" i="39"/>
  <c r="I3" i="39"/>
  <c r="L3" i="39"/>
  <c r="C1" i="39"/>
  <c r="O3" i="39"/>
  <c r="R3" i="39"/>
  <c r="U3" i="39"/>
  <c r="C3" i="40"/>
  <c r="F3" i="40"/>
  <c r="I3" i="40"/>
  <c r="L3" i="40"/>
  <c r="C1" i="40"/>
  <c r="O3" i="40"/>
  <c r="R3" i="40"/>
  <c r="U3" i="40"/>
  <c r="C3" i="41"/>
  <c r="F3" i="41"/>
  <c r="I3" i="41"/>
  <c r="L3" i="41"/>
  <c r="C1" i="41"/>
  <c r="O3" i="41"/>
  <c r="R3" i="41"/>
  <c r="U3" i="41"/>
  <c r="C3" i="42"/>
  <c r="F3" i="42"/>
  <c r="I3" i="42"/>
  <c r="L3" i="42"/>
  <c r="C1" i="42"/>
  <c r="O3" i="42"/>
  <c r="R3" i="42"/>
  <c r="U3" i="42"/>
  <c r="C3" i="43"/>
  <c r="F3" i="43"/>
  <c r="I3" i="43"/>
  <c r="L3" i="43"/>
  <c r="C1" i="43"/>
  <c r="O3" i="43"/>
  <c r="R3" i="43"/>
  <c r="U3" i="43"/>
  <c r="C3" i="44"/>
  <c r="F3" i="44"/>
  <c r="I3" i="44"/>
  <c r="L3" i="44"/>
  <c r="C1" i="44"/>
  <c r="O3" i="44"/>
  <c r="R3" i="44"/>
  <c r="U3" i="44"/>
  <c r="C3" i="45"/>
  <c r="F3" i="45"/>
  <c r="I3" i="45"/>
  <c r="L3" i="45"/>
  <c r="C1" i="45"/>
  <c r="O3" i="45"/>
  <c r="R3" i="45"/>
  <c r="U3" i="45"/>
  <c r="C3" i="46"/>
  <c r="F3" i="46"/>
  <c r="I3" i="46"/>
  <c r="L3" i="46"/>
  <c r="C1" i="46"/>
  <c r="O3" i="46"/>
  <c r="R3" i="46"/>
  <c r="U3" i="46"/>
  <c r="C3" i="47"/>
  <c r="F3" i="47"/>
  <c r="I3" i="47"/>
  <c r="L3" i="47"/>
  <c r="C1" i="47"/>
  <c r="O3" i="47"/>
  <c r="R3" i="47"/>
  <c r="U3" i="47"/>
  <c r="C3" i="48"/>
  <c r="F3" i="48"/>
  <c r="I3" i="48"/>
  <c r="L3" i="48"/>
  <c r="C1" i="48"/>
  <c r="O3" i="48"/>
  <c r="R3" i="48"/>
  <c r="U3" i="48"/>
  <c r="C3" i="49"/>
  <c r="F3" i="49"/>
  <c r="I3" i="49"/>
  <c r="L3" i="49"/>
  <c r="C1" i="49"/>
  <c r="O3" i="49"/>
  <c r="R3" i="49"/>
  <c r="U3" i="49"/>
  <c r="C3" i="50"/>
  <c r="F3" i="50"/>
  <c r="I3" i="50"/>
  <c r="L3" i="50"/>
  <c r="C1" i="50"/>
  <c r="O3" i="50"/>
  <c r="R3" i="50"/>
  <c r="U3" i="50"/>
  <c r="C3" i="51"/>
  <c r="F3" i="51"/>
  <c r="I3" i="51"/>
  <c r="L3" i="51"/>
  <c r="C1" i="51"/>
  <c r="O3" i="51"/>
  <c r="R3" i="51"/>
  <c r="U3" i="51"/>
  <c r="C3" i="52"/>
  <c r="F3" i="52"/>
  <c r="I3" i="52"/>
  <c r="L3" i="52"/>
  <c r="C1" i="52"/>
  <c r="O3" i="52"/>
  <c r="R3" i="52"/>
  <c r="U3" i="52"/>
  <c r="C3" i="53"/>
  <c r="F3" i="53"/>
  <c r="I3" i="53"/>
  <c r="L3" i="53"/>
  <c r="C1" i="53"/>
  <c r="O3" i="53"/>
  <c r="R3" i="53"/>
  <c r="U3" i="53"/>
  <c r="C3" i="54"/>
  <c r="F3" i="54"/>
  <c r="I3" i="54"/>
  <c r="L3" i="54"/>
  <c r="C1" i="54"/>
  <c r="O3" i="54"/>
  <c r="R3" i="54"/>
  <c r="U3" i="54"/>
  <c r="C3" i="55"/>
  <c r="F3" i="55"/>
  <c r="I3" i="55"/>
  <c r="L3" i="55"/>
  <c r="C1" i="55"/>
  <c r="O3" i="55"/>
  <c r="R3" i="55"/>
  <c r="U3" i="55"/>
  <c r="C3" i="56"/>
  <c r="F3" i="56"/>
  <c r="I3" i="56"/>
  <c r="L3" i="56"/>
  <c r="C1" i="56"/>
  <c r="O3" i="56"/>
  <c r="R3" i="56"/>
  <c r="U3" i="56"/>
  <c r="C3" i="57"/>
  <c r="F3" i="57"/>
  <c r="I3" i="57"/>
  <c r="L3" i="57"/>
  <c r="C1" i="57"/>
  <c r="O3" i="57"/>
  <c r="R3" i="57"/>
  <c r="U3" i="57"/>
  <c r="C3" i="58"/>
  <c r="F3" i="58"/>
  <c r="I3" i="58"/>
  <c r="L3" i="58"/>
  <c r="C1" i="58"/>
  <c r="O3" i="58"/>
  <c r="R3" i="58"/>
  <c r="U3" i="58"/>
  <c r="C3" i="59"/>
  <c r="F3" i="59"/>
  <c r="I3" i="59"/>
  <c r="L3" i="59"/>
  <c r="C1" i="59"/>
  <c r="O3" i="59"/>
  <c r="R3" i="59"/>
  <c r="U3" i="59"/>
  <c r="C3" i="60"/>
  <c r="F3" i="60"/>
  <c r="I3" i="60"/>
  <c r="L3" i="60"/>
  <c r="C1" i="60"/>
  <c r="O3" i="60"/>
  <c r="R3" i="60"/>
  <c r="U3" i="60"/>
  <c r="C3" i="61"/>
  <c r="F3" i="61"/>
  <c r="I3" i="61"/>
  <c r="L3" i="61"/>
  <c r="C1" i="61"/>
  <c r="O3" i="61"/>
  <c r="R3" i="61"/>
  <c r="U3" i="61"/>
  <c r="C3" i="62"/>
  <c r="F3" i="62"/>
  <c r="I3" i="62"/>
  <c r="L3" i="62"/>
  <c r="C1" i="62"/>
  <c r="O3" i="62"/>
  <c r="R3" i="62"/>
  <c r="U3" i="62"/>
  <c r="C3" i="63"/>
  <c r="F3" i="63"/>
  <c r="I3" i="63"/>
  <c r="L3" i="63"/>
  <c r="C1" i="63"/>
  <c r="O3" i="63"/>
  <c r="R3" i="63"/>
  <c r="U3" i="63"/>
  <c r="C3" i="64"/>
  <c r="F3" i="64"/>
  <c r="I3" i="64"/>
  <c r="L3" i="64"/>
  <c r="C1" i="64"/>
  <c r="O3" i="64"/>
  <c r="R3" i="64"/>
  <c r="U3" i="64"/>
  <c r="C3" i="65"/>
  <c r="F3" i="65"/>
  <c r="I3" i="65"/>
  <c r="L3" i="65"/>
  <c r="C1" i="65"/>
  <c r="C1" i="1"/>
  <c r="G1" i="13"/>
  <c r="G1" i="14"/>
  <c r="G1" i="15"/>
  <c r="G1" i="16"/>
  <c r="G1" i="19"/>
  <c r="G1" i="20"/>
  <c r="G1" i="21"/>
  <c r="G1" i="22"/>
  <c r="G1" i="23"/>
  <c r="G1" i="24"/>
  <c r="G1" i="25"/>
  <c r="G1" i="26"/>
  <c r="G1" i="27"/>
  <c r="G1" i="28"/>
  <c r="G1" i="29"/>
  <c r="G1" i="30"/>
  <c r="G1" i="31"/>
  <c r="G1" i="32"/>
  <c r="G1" i="33"/>
  <c r="G1" i="34"/>
  <c r="G1" i="35"/>
  <c r="G1" i="36"/>
  <c r="G1" i="37"/>
  <c r="G1" i="38"/>
  <c r="G1" i="39"/>
  <c r="G1" i="40"/>
  <c r="G1" i="41"/>
  <c r="G1" i="42"/>
  <c r="G1" i="43"/>
  <c r="G1" i="44"/>
  <c r="G1" i="45"/>
  <c r="G1" i="46"/>
  <c r="G1" i="47"/>
  <c r="G1" i="48"/>
  <c r="G1" i="49"/>
  <c r="G1" i="50"/>
  <c r="G1" i="51"/>
  <c r="G1" i="52"/>
  <c r="G1" i="53"/>
  <c r="G1" i="54"/>
  <c r="G1" i="55"/>
  <c r="G1" i="56"/>
  <c r="G1" i="57"/>
  <c r="G1" i="58"/>
  <c r="G1" i="59"/>
  <c r="G1" i="60"/>
  <c r="G1" i="61"/>
  <c r="G1" i="62"/>
  <c r="G1" i="63"/>
  <c r="G1" i="64"/>
  <c r="O3" i="65"/>
  <c r="R3" i="65"/>
  <c r="U3" i="65"/>
  <c r="G1" i="65"/>
  <c r="G1" i="12"/>
  <c r="T1" i="12"/>
  <c r="T1" i="13"/>
  <c r="T1" i="14"/>
  <c r="T1" i="15"/>
  <c r="T1" i="16"/>
  <c r="T1" i="19"/>
  <c r="T1" i="20"/>
  <c r="T1" i="21"/>
  <c r="T1" i="22"/>
  <c r="T1" i="23"/>
  <c r="T1" i="24"/>
  <c r="T1" i="25"/>
  <c r="T1" i="26"/>
  <c r="T1" i="27"/>
  <c r="T1" i="1"/>
  <c r="T1" i="65"/>
  <c r="T1" i="64"/>
  <c r="T1" i="63"/>
  <c r="T1" i="62"/>
  <c r="T1" i="61"/>
  <c r="T1" i="60"/>
  <c r="T1" i="59"/>
  <c r="T1" i="58"/>
  <c r="T1" i="57"/>
  <c r="T1" i="56"/>
  <c r="T1" i="55"/>
  <c r="T1" i="54"/>
  <c r="T1" i="53"/>
  <c r="T1" i="52"/>
  <c r="T1" i="51"/>
  <c r="T1" i="50"/>
  <c r="T1" i="49"/>
  <c r="T1" i="48"/>
  <c r="T1" i="47"/>
  <c r="T1" i="46"/>
  <c r="T1" i="45"/>
  <c r="T1" i="44"/>
  <c r="T1" i="43"/>
  <c r="T1" i="42"/>
  <c r="T1" i="41"/>
  <c r="T1" i="40"/>
  <c r="T1" i="39"/>
  <c r="T1" i="38"/>
  <c r="T1" i="37"/>
  <c r="T1" i="36"/>
  <c r="T1" i="35"/>
  <c r="T1" i="34"/>
  <c r="T1" i="33"/>
  <c r="T1" i="32"/>
  <c r="T1" i="31"/>
  <c r="T1" i="30"/>
  <c r="T1" i="29"/>
  <c r="T1" i="28"/>
</calcChain>
</file>

<file path=xl/sharedStrings.xml><?xml version="1.0" encoding="utf-8"?>
<sst xmlns="http://schemas.openxmlformats.org/spreadsheetml/2006/main" count="490" uniqueCount="22">
  <si>
    <t>KW</t>
  </si>
  <si>
    <t>Montag</t>
  </si>
  <si>
    <t>Dienstag</t>
  </si>
  <si>
    <t>Mittwoch</t>
  </si>
  <si>
    <t>Donnerstag</t>
  </si>
  <si>
    <t xml:space="preserve">Freitag </t>
  </si>
  <si>
    <t xml:space="preserve">Samstag </t>
  </si>
  <si>
    <t>Notizen</t>
  </si>
  <si>
    <t>Sonntag</t>
  </si>
  <si>
    <t>Neujahr</t>
  </si>
  <si>
    <t>Stephanstag</t>
  </si>
  <si>
    <t>Dezember - Januar</t>
  </si>
  <si>
    <t>Nationalfeiertag</t>
  </si>
  <si>
    <t>Heilig Abend</t>
  </si>
  <si>
    <t>Weihnachten</t>
  </si>
  <si>
    <t>Maria Himmelfahrt</t>
  </si>
  <si>
    <t>Halloween</t>
  </si>
  <si>
    <t>Maria Empfängnis</t>
  </si>
  <si>
    <t>Berchtoldstag</t>
  </si>
  <si>
    <t>Neuhjahr</t>
  </si>
  <si>
    <t>Sivester</t>
  </si>
  <si>
    <t>Heilige Drei Könige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</si>
</sst>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8"/>
      <color theme="0" tint="-4.9989318521683403E-2"/>
      <name val="Calibri"/>
      <family val="2"/>
      <scheme val="minor"/>
    </font>
    <font>
      <sz val="24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20" fontId="0" fillId="0" borderId="0" xfId="0" applyNumberFormat="1"/>
    <xf numFmtId="0" fontId="0" fillId="0" borderId="3" xfId="0" applyBorder="1"/>
    <xf numFmtId="0" fontId="0" fillId="0" borderId="4" xfId="0" applyBorder="1"/>
    <xf numFmtId="20" fontId="0" fillId="0" borderId="0" xfId="0" applyNumberFormat="1" applyAlignment="1">
      <alignment horizontal="left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0" xfId="0" applyFont="1" applyAlignment="1">
      <alignment vertical="center"/>
    </xf>
    <xf numFmtId="0" fontId="3" fillId="2" borderId="0" xfId="0" applyFont="1" applyFill="1"/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" fontId="5" fillId="2" borderId="0" xfId="0" applyNumberFormat="1" applyFont="1" applyFill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4"/>
  <sheetViews>
    <sheetView showGridLines="0" tabSelected="1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52</v>
      </c>
      <c r="D1" s="10"/>
      <c r="E1" s="10"/>
      <c r="F1" s="10"/>
      <c r="G1" s="13" t="s">
        <v>11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v>44557</v>
      </c>
      <c r="D3" s="19"/>
      <c r="E3" s="18" t="s">
        <v>2</v>
      </c>
      <c r="F3" s="15">
        <f>C3+1</f>
        <v>44558</v>
      </c>
      <c r="G3" s="19"/>
      <c r="H3" s="18" t="s">
        <v>3</v>
      </c>
      <c r="I3" s="15">
        <f>F3+1</f>
        <v>44559</v>
      </c>
      <c r="J3" s="19"/>
      <c r="K3" s="18" t="s">
        <v>4</v>
      </c>
      <c r="L3" s="15">
        <f>I3+1</f>
        <v>44560</v>
      </c>
      <c r="M3" s="19"/>
      <c r="N3" s="20" t="s">
        <v>5</v>
      </c>
      <c r="O3" s="16">
        <f>L3+1</f>
        <v>44561</v>
      </c>
      <c r="P3" s="21"/>
      <c r="Q3" s="20" t="s">
        <v>6</v>
      </c>
      <c r="R3" s="16">
        <f>O3+1</f>
        <v>44562</v>
      </c>
      <c r="S3" s="19"/>
      <c r="T3" s="20" t="s">
        <v>8</v>
      </c>
      <c r="U3" s="16">
        <f>R3+1</f>
        <v>44563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 t="s">
        <v>9</v>
      </c>
      <c r="O4" s="6"/>
      <c r="P4" s="6"/>
      <c r="Q4" s="6" t="s">
        <v>18</v>
      </c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T1:U1"/>
    <mergeCell ref="G1:O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9</v>
      </c>
      <c r="D1" s="10"/>
      <c r="E1" s="10"/>
      <c r="F1" s="10"/>
      <c r="G1" s="13" t="str">
        <f>TEXT(U3,"MMMM")</f>
        <v>März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'KW08 FEBRUAR'!U3+1</f>
        <v>44620</v>
      </c>
      <c r="D3" s="19"/>
      <c r="E3" s="18" t="s">
        <v>2</v>
      </c>
      <c r="F3" s="15">
        <f>C3+1</f>
        <v>44621</v>
      </c>
      <c r="G3" s="19"/>
      <c r="H3" s="18" t="s">
        <v>3</v>
      </c>
      <c r="I3" s="15">
        <f>F3+1</f>
        <v>44622</v>
      </c>
      <c r="J3" s="19"/>
      <c r="K3" s="18" t="s">
        <v>4</v>
      </c>
      <c r="L3" s="15">
        <f>I3+1</f>
        <v>44623</v>
      </c>
      <c r="M3" s="19"/>
      <c r="N3" s="18" t="s">
        <v>5</v>
      </c>
      <c r="O3" s="15">
        <f>L3+1</f>
        <v>44624</v>
      </c>
      <c r="P3" s="19"/>
      <c r="Q3" s="18" t="s">
        <v>6</v>
      </c>
      <c r="R3" s="15">
        <f>O3+1</f>
        <v>44625</v>
      </c>
      <c r="S3" s="19"/>
      <c r="T3" s="20" t="s">
        <v>8</v>
      </c>
      <c r="U3" s="16">
        <f>R3+1</f>
        <v>44626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10</v>
      </c>
      <c r="D1" s="10"/>
      <c r="E1" s="10"/>
      <c r="F1" s="10"/>
      <c r="G1" s="13" t="str">
        <f>TEXT(U3,"MMMM")</f>
        <v>März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'KW-09 MÄRZ'!U3+1</f>
        <v>44627</v>
      </c>
      <c r="D3" s="19"/>
      <c r="E3" s="18" t="s">
        <v>2</v>
      </c>
      <c r="F3" s="15">
        <f>C3+1</f>
        <v>44628</v>
      </c>
      <c r="G3" s="19"/>
      <c r="H3" s="18" t="s">
        <v>3</v>
      </c>
      <c r="I3" s="15">
        <f>F3+1</f>
        <v>44629</v>
      </c>
      <c r="J3" s="19"/>
      <c r="K3" s="18" t="s">
        <v>4</v>
      </c>
      <c r="L3" s="15">
        <f>I3+1</f>
        <v>44630</v>
      </c>
      <c r="M3" s="19"/>
      <c r="N3" s="18" t="s">
        <v>5</v>
      </c>
      <c r="O3" s="15">
        <f>L3+1</f>
        <v>44631</v>
      </c>
      <c r="P3" s="19"/>
      <c r="Q3" s="18" t="s">
        <v>6</v>
      </c>
      <c r="R3" s="15">
        <f>O3+1</f>
        <v>44632</v>
      </c>
      <c r="S3" s="19"/>
      <c r="T3" s="20" t="s">
        <v>8</v>
      </c>
      <c r="U3" s="16">
        <f>R3+1</f>
        <v>44633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11</v>
      </c>
      <c r="D1" s="10"/>
      <c r="E1" s="10"/>
      <c r="F1" s="10"/>
      <c r="G1" s="13" t="str">
        <f>TEXT(U3,"MMMM")</f>
        <v>März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'KW-10 MÄRZ'!U3+1</f>
        <v>44634</v>
      </c>
      <c r="D3" s="19"/>
      <c r="E3" s="18" t="s">
        <v>2</v>
      </c>
      <c r="F3" s="15">
        <f>C3+1</f>
        <v>44635</v>
      </c>
      <c r="G3" s="19"/>
      <c r="H3" s="18" t="s">
        <v>3</v>
      </c>
      <c r="I3" s="15">
        <f>F3+1</f>
        <v>44636</v>
      </c>
      <c r="J3" s="19"/>
      <c r="K3" s="18" t="s">
        <v>4</v>
      </c>
      <c r="L3" s="15">
        <f>I3+1</f>
        <v>44637</v>
      </c>
      <c r="M3" s="19"/>
      <c r="N3" s="18" t="s">
        <v>5</v>
      </c>
      <c r="O3" s="15">
        <f>L3+1</f>
        <v>44638</v>
      </c>
      <c r="P3" s="19"/>
      <c r="Q3" s="18" t="s">
        <v>6</v>
      </c>
      <c r="R3" s="15">
        <f>O3+1</f>
        <v>44639</v>
      </c>
      <c r="S3" s="19"/>
      <c r="T3" s="20" t="s">
        <v>8</v>
      </c>
      <c r="U3" s="16">
        <f>R3+1</f>
        <v>44640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12</v>
      </c>
      <c r="D1" s="10"/>
      <c r="E1" s="10"/>
      <c r="F1" s="10"/>
      <c r="G1" s="13" t="str">
        <f>TEXT(U3,"MMMM")</f>
        <v>März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'KW-11 MÄRZ'!U3+1</f>
        <v>44641</v>
      </c>
      <c r="D3" s="19"/>
      <c r="E3" s="18" t="s">
        <v>2</v>
      </c>
      <c r="F3" s="15">
        <f>C3+1</f>
        <v>44642</v>
      </c>
      <c r="G3" s="19"/>
      <c r="H3" s="18" t="s">
        <v>3</v>
      </c>
      <c r="I3" s="15">
        <f>F3+1</f>
        <v>44643</v>
      </c>
      <c r="J3" s="19"/>
      <c r="K3" s="18" t="s">
        <v>4</v>
      </c>
      <c r="L3" s="15">
        <f>I3+1</f>
        <v>44644</v>
      </c>
      <c r="M3" s="19"/>
      <c r="N3" s="18" t="s">
        <v>5</v>
      </c>
      <c r="O3" s="15">
        <f>L3+1</f>
        <v>44645</v>
      </c>
      <c r="P3" s="19"/>
      <c r="Q3" s="18" t="s">
        <v>6</v>
      </c>
      <c r="R3" s="15">
        <f>O3+1</f>
        <v>44646</v>
      </c>
      <c r="S3" s="19"/>
      <c r="T3" s="20" t="s">
        <v>8</v>
      </c>
      <c r="U3" s="16">
        <f>R3+1</f>
        <v>44647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13</v>
      </c>
      <c r="D1" s="10"/>
      <c r="E1" s="10"/>
      <c r="F1" s="10"/>
      <c r="G1" s="13" t="str">
        <f>TEXT(U3,"MMMM")</f>
        <v>April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'KW-12 MÄRZ'!U3+1</f>
        <v>44648</v>
      </c>
      <c r="D3" s="19"/>
      <c r="E3" s="18" t="s">
        <v>2</v>
      </c>
      <c r="F3" s="15">
        <f>C3+1</f>
        <v>44649</v>
      </c>
      <c r="G3" s="19"/>
      <c r="H3" s="18" t="s">
        <v>3</v>
      </c>
      <c r="I3" s="15">
        <f>F3+1</f>
        <v>44650</v>
      </c>
      <c r="J3" s="19"/>
      <c r="K3" s="18" t="s">
        <v>4</v>
      </c>
      <c r="L3" s="15">
        <f>I3+1</f>
        <v>44651</v>
      </c>
      <c r="M3" s="19"/>
      <c r="N3" s="22" t="s">
        <v>5</v>
      </c>
      <c r="O3" s="17">
        <f>L3+1</f>
        <v>44652</v>
      </c>
      <c r="P3" s="19"/>
      <c r="Q3" s="18" t="s">
        <v>6</v>
      </c>
      <c r="R3" s="15">
        <f>O3+1</f>
        <v>44653</v>
      </c>
      <c r="S3" s="19"/>
      <c r="T3" s="20" t="s">
        <v>8</v>
      </c>
      <c r="U3" s="16">
        <f>R3+1</f>
        <v>44654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14</v>
      </c>
      <c r="D1" s="10"/>
      <c r="E1" s="10"/>
      <c r="F1" s="10"/>
      <c r="G1" s="13" t="str">
        <f>TEXT(U3,"MMMM")</f>
        <v>April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22" t="s">
        <v>1</v>
      </c>
      <c r="C3" s="17">
        <f>'KW-13 MÄRZ'!U3+1</f>
        <v>44655</v>
      </c>
      <c r="D3" s="19"/>
      <c r="E3" s="18" t="s">
        <v>2</v>
      </c>
      <c r="F3" s="15">
        <f>C3+1</f>
        <v>44656</v>
      </c>
      <c r="G3" s="19"/>
      <c r="H3" s="18" t="s">
        <v>3</v>
      </c>
      <c r="I3" s="15">
        <f>F3+1</f>
        <v>44657</v>
      </c>
      <c r="J3" s="19"/>
      <c r="K3" s="18" t="s">
        <v>4</v>
      </c>
      <c r="L3" s="15">
        <f>I3+1</f>
        <v>44658</v>
      </c>
      <c r="M3" s="19"/>
      <c r="N3" s="18" t="s">
        <v>5</v>
      </c>
      <c r="O3" s="15">
        <f>L3+1</f>
        <v>44659</v>
      </c>
      <c r="P3" s="19"/>
      <c r="Q3" s="18" t="s">
        <v>6</v>
      </c>
      <c r="R3" s="15">
        <f>O3+1</f>
        <v>44660</v>
      </c>
      <c r="S3" s="19"/>
      <c r="T3" s="20" t="s">
        <v>8</v>
      </c>
      <c r="U3" s="16">
        <f>R3+1</f>
        <v>44661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15</v>
      </c>
      <c r="D1" s="10"/>
      <c r="E1" s="10"/>
      <c r="F1" s="10"/>
      <c r="G1" s="13" t="str">
        <f>TEXT(U3,"MMMM")</f>
        <v>April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'KW-14 APRIL'!U3+1</f>
        <v>44662</v>
      </c>
      <c r="D3" s="19"/>
      <c r="E3" s="18" t="s">
        <v>2</v>
      </c>
      <c r="F3" s="15">
        <f>C3+1</f>
        <v>44663</v>
      </c>
      <c r="G3" s="19"/>
      <c r="H3" s="18" t="s">
        <v>3</v>
      </c>
      <c r="I3" s="15">
        <f>F3+1</f>
        <v>44664</v>
      </c>
      <c r="J3" s="19"/>
      <c r="K3" s="18" t="s">
        <v>4</v>
      </c>
      <c r="L3" s="15">
        <f>I3+1</f>
        <v>44665</v>
      </c>
      <c r="M3" s="19"/>
      <c r="N3" s="18" t="s">
        <v>5</v>
      </c>
      <c r="O3" s="15">
        <f>L3+1</f>
        <v>44666</v>
      </c>
      <c r="P3" s="19"/>
      <c r="Q3" s="18" t="s">
        <v>6</v>
      </c>
      <c r="R3" s="15">
        <f>O3+1</f>
        <v>44667</v>
      </c>
      <c r="S3" s="19"/>
      <c r="T3" s="20" t="s">
        <v>8</v>
      </c>
      <c r="U3" s="16">
        <f>R3+1</f>
        <v>44668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16</v>
      </c>
      <c r="D1" s="10"/>
      <c r="E1" s="10"/>
      <c r="F1" s="10"/>
      <c r="G1" s="13" t="str">
        <f>TEXT(U3,"MMMM")</f>
        <v>April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'KW-15 APRIL'!U3+1</f>
        <v>44669</v>
      </c>
      <c r="D3" s="19"/>
      <c r="E3" s="18" t="s">
        <v>2</v>
      </c>
      <c r="F3" s="15">
        <f>C3+1</f>
        <v>44670</v>
      </c>
      <c r="G3" s="19"/>
      <c r="H3" s="18" t="s">
        <v>3</v>
      </c>
      <c r="I3" s="15">
        <f>F3+1</f>
        <v>44671</v>
      </c>
      <c r="J3" s="19"/>
      <c r="K3" s="18" t="s">
        <v>4</v>
      </c>
      <c r="L3" s="15">
        <f>I3+1</f>
        <v>44672</v>
      </c>
      <c r="M3" s="19"/>
      <c r="N3" s="22" t="s">
        <v>5</v>
      </c>
      <c r="O3" s="17">
        <f>L3+1</f>
        <v>44673</v>
      </c>
      <c r="P3" s="19"/>
      <c r="Q3" s="18" t="s">
        <v>6</v>
      </c>
      <c r="R3" s="15">
        <f>O3+1</f>
        <v>44674</v>
      </c>
      <c r="S3" s="19"/>
      <c r="T3" s="20" t="s">
        <v>8</v>
      </c>
      <c r="U3" s="16">
        <f>R3+1</f>
        <v>44675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17</v>
      </c>
      <c r="D1" s="10"/>
      <c r="E1" s="10"/>
      <c r="F1" s="10"/>
      <c r="G1" s="13" t="str">
        <f>TEXT(U3,"MMMM")</f>
        <v>Mai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22" t="s">
        <v>1</v>
      </c>
      <c r="C3" s="17">
        <f>'KW-16 APRIL'!U3+1</f>
        <v>44676</v>
      </c>
      <c r="D3" s="19"/>
      <c r="E3" s="18" t="s">
        <v>2</v>
      </c>
      <c r="F3" s="15">
        <f>C3+1</f>
        <v>44677</v>
      </c>
      <c r="G3" s="19"/>
      <c r="H3" s="18" t="s">
        <v>3</v>
      </c>
      <c r="I3" s="15">
        <f>F3+1</f>
        <v>44678</v>
      </c>
      <c r="J3" s="19"/>
      <c r="K3" s="18" t="s">
        <v>4</v>
      </c>
      <c r="L3" s="15">
        <f>I3+1</f>
        <v>44679</v>
      </c>
      <c r="M3" s="19"/>
      <c r="N3" s="18" t="s">
        <v>5</v>
      </c>
      <c r="O3" s="15">
        <f>L3+1</f>
        <v>44680</v>
      </c>
      <c r="P3" s="19"/>
      <c r="Q3" s="18" t="s">
        <v>6</v>
      </c>
      <c r="R3" s="15">
        <f>O3+1</f>
        <v>44681</v>
      </c>
      <c r="S3" s="19"/>
      <c r="T3" s="20" t="s">
        <v>8</v>
      </c>
      <c r="U3" s="16">
        <f>R3+1</f>
        <v>44682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18</v>
      </c>
      <c r="D1" s="10"/>
      <c r="E1" s="10"/>
      <c r="F1" s="10"/>
      <c r="G1" s="13" t="str">
        <f>TEXT(U3,"MMMM")</f>
        <v>Mai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'KW-17 APRIL'!U3+1</f>
        <v>44683</v>
      </c>
      <c r="D3" s="19"/>
      <c r="E3" s="18" t="s">
        <v>2</v>
      </c>
      <c r="F3" s="15">
        <f>C3+1</f>
        <v>44684</v>
      </c>
      <c r="G3" s="19"/>
      <c r="H3" s="18" t="s">
        <v>3</v>
      </c>
      <c r="I3" s="15">
        <f>F3+1</f>
        <v>44685</v>
      </c>
      <c r="J3" s="19"/>
      <c r="K3" s="18" t="s">
        <v>4</v>
      </c>
      <c r="L3" s="15">
        <f>I3+1</f>
        <v>44686</v>
      </c>
      <c r="M3" s="19"/>
      <c r="N3" s="18" t="s">
        <v>5</v>
      </c>
      <c r="O3" s="15">
        <f>L3+1</f>
        <v>44687</v>
      </c>
      <c r="P3" s="19"/>
      <c r="Q3" s="18" t="s">
        <v>6</v>
      </c>
      <c r="R3" s="15">
        <f>O3+1</f>
        <v>44688</v>
      </c>
      <c r="S3" s="19"/>
      <c r="T3" s="20" t="s">
        <v>8</v>
      </c>
      <c r="U3" s="16">
        <f>R3+1</f>
        <v>44689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1</v>
      </c>
      <c r="D1" s="10"/>
      <c r="E1" s="10"/>
      <c r="F1" s="10"/>
      <c r="G1" s="14" t="str">
        <f>TEXT(U3,"MMMM")</f>
        <v>Januar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'KW53 JANUAR'!U3+1</f>
        <v>44564</v>
      </c>
      <c r="D3" s="19"/>
      <c r="E3" s="18" t="s">
        <v>2</v>
      </c>
      <c r="F3" s="15">
        <f>C3+1</f>
        <v>44565</v>
      </c>
      <c r="G3" s="19"/>
      <c r="H3" s="18" t="s">
        <v>3</v>
      </c>
      <c r="I3" s="15">
        <f>F3+1</f>
        <v>44566</v>
      </c>
      <c r="J3" s="19"/>
      <c r="K3" s="18" t="s">
        <v>4</v>
      </c>
      <c r="L3" s="15">
        <f>I3+1</f>
        <v>44567</v>
      </c>
      <c r="M3" s="19"/>
      <c r="N3" s="18" t="s">
        <v>5</v>
      </c>
      <c r="O3" s="15">
        <f>L3+1</f>
        <v>44568</v>
      </c>
      <c r="P3" s="19"/>
      <c r="Q3" s="18" t="s">
        <v>6</v>
      </c>
      <c r="R3" s="15">
        <f>O3+1</f>
        <v>44569</v>
      </c>
      <c r="S3" s="19"/>
      <c r="T3" s="20" t="s">
        <v>8</v>
      </c>
      <c r="U3" s="16">
        <f>R3+1</f>
        <v>44570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I4" s="8"/>
      <c r="J4" s="6"/>
      <c r="K4" s="8" t="s">
        <v>21</v>
      </c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19</v>
      </c>
      <c r="D1" s="10"/>
      <c r="E1" s="10"/>
      <c r="F1" s="10"/>
      <c r="G1" s="13" t="str">
        <f>TEXT(U3,"MMMM")</f>
        <v>Mai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'KW-18 MAI'!U3+1</f>
        <v>44690</v>
      </c>
      <c r="D3" s="19"/>
      <c r="E3" s="18" t="s">
        <v>2</v>
      </c>
      <c r="F3" s="15">
        <f>C3+1</f>
        <v>44691</v>
      </c>
      <c r="G3" s="19"/>
      <c r="H3" s="18" t="s">
        <v>3</v>
      </c>
      <c r="I3" s="15">
        <f>F3+1</f>
        <v>44692</v>
      </c>
      <c r="J3" s="19"/>
      <c r="K3" s="22" t="s">
        <v>4</v>
      </c>
      <c r="L3" s="17">
        <f>I3+1</f>
        <v>44693</v>
      </c>
      <c r="M3" s="19"/>
      <c r="N3" s="18" t="s">
        <v>5</v>
      </c>
      <c r="O3" s="15">
        <f>L3+1</f>
        <v>44694</v>
      </c>
      <c r="P3" s="19"/>
      <c r="Q3" s="18" t="s">
        <v>6</v>
      </c>
      <c r="R3" s="15">
        <f>O3+1</f>
        <v>44695</v>
      </c>
      <c r="S3" s="19"/>
      <c r="T3" s="20" t="s">
        <v>8</v>
      </c>
      <c r="U3" s="16">
        <f>R3+1</f>
        <v>44696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20</v>
      </c>
      <c r="D1" s="10"/>
      <c r="E1" s="10"/>
      <c r="F1" s="10"/>
      <c r="G1" s="13" t="str">
        <f>TEXT(U3,"MMMM")</f>
        <v>Mai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'KW-19 MAI'!U3+1</f>
        <v>44697</v>
      </c>
      <c r="D3" s="19"/>
      <c r="E3" s="18" t="s">
        <v>2</v>
      </c>
      <c r="F3" s="15">
        <f>C3+1</f>
        <v>44698</v>
      </c>
      <c r="G3" s="19"/>
      <c r="H3" s="18" t="s">
        <v>3</v>
      </c>
      <c r="I3" s="15">
        <f>F3+1</f>
        <v>44699</v>
      </c>
      <c r="J3" s="19"/>
      <c r="K3" s="18" t="s">
        <v>4</v>
      </c>
      <c r="L3" s="15">
        <f>I3+1</f>
        <v>44700</v>
      </c>
      <c r="M3" s="19"/>
      <c r="N3" s="18" t="s">
        <v>5</v>
      </c>
      <c r="O3" s="15">
        <f>L3+1</f>
        <v>44701</v>
      </c>
      <c r="P3" s="19"/>
      <c r="Q3" s="18" t="s">
        <v>6</v>
      </c>
      <c r="R3" s="15">
        <f>O3+1</f>
        <v>44702</v>
      </c>
      <c r="S3" s="19"/>
      <c r="T3" s="20" t="s">
        <v>8</v>
      </c>
      <c r="U3" s="16">
        <f>R3+1</f>
        <v>44703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21</v>
      </c>
      <c r="D1" s="10"/>
      <c r="E1" s="10"/>
      <c r="F1" s="10"/>
      <c r="G1" s="13" t="str">
        <f>TEXT(U3,"MMMM")</f>
        <v>Mai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22" t="s">
        <v>1</v>
      </c>
      <c r="C3" s="17">
        <f>'KW-20 MAI'!U3+1</f>
        <v>44704</v>
      </c>
      <c r="D3" s="19"/>
      <c r="E3" s="18" t="s">
        <v>2</v>
      </c>
      <c r="F3" s="15">
        <f>C3+1</f>
        <v>44705</v>
      </c>
      <c r="G3" s="19"/>
      <c r="H3" s="18" t="s">
        <v>3</v>
      </c>
      <c r="I3" s="15">
        <f>F3+1</f>
        <v>44706</v>
      </c>
      <c r="J3" s="19"/>
      <c r="K3" s="18" t="s">
        <v>4</v>
      </c>
      <c r="L3" s="15">
        <f>I3+1</f>
        <v>44707</v>
      </c>
      <c r="M3" s="19"/>
      <c r="N3" s="18" t="s">
        <v>5</v>
      </c>
      <c r="O3" s="15">
        <f>L3+1</f>
        <v>44708</v>
      </c>
      <c r="P3" s="19"/>
      <c r="Q3" s="18" t="s">
        <v>6</v>
      </c>
      <c r="R3" s="15">
        <f>O3+1</f>
        <v>44709</v>
      </c>
      <c r="S3" s="19"/>
      <c r="T3" s="20" t="s">
        <v>8</v>
      </c>
      <c r="U3" s="16">
        <f>R3+1</f>
        <v>44710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22</v>
      </c>
      <c r="D1" s="10"/>
      <c r="E1" s="10"/>
      <c r="F1" s="10"/>
      <c r="G1" s="13" t="str">
        <f>TEXT(U3,"MMMM")</f>
        <v>Juni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'KW-21 MAI'!U3+1</f>
        <v>44711</v>
      </c>
      <c r="D3" s="19"/>
      <c r="E3" s="18" t="s">
        <v>2</v>
      </c>
      <c r="F3" s="15">
        <f>C3+1</f>
        <v>44712</v>
      </c>
      <c r="G3" s="19"/>
      <c r="H3" s="18" t="s">
        <v>3</v>
      </c>
      <c r="I3" s="15">
        <f>F3+1</f>
        <v>44713</v>
      </c>
      <c r="J3" s="19"/>
      <c r="K3" s="22" t="s">
        <v>4</v>
      </c>
      <c r="L3" s="17">
        <f>I3+1</f>
        <v>44714</v>
      </c>
      <c r="M3" s="19"/>
      <c r="N3" s="18" t="s">
        <v>5</v>
      </c>
      <c r="O3" s="15">
        <f>L3+1</f>
        <v>44715</v>
      </c>
      <c r="P3" s="19"/>
      <c r="Q3" s="18" t="s">
        <v>6</v>
      </c>
      <c r="R3" s="15">
        <f>O3+1</f>
        <v>44716</v>
      </c>
      <c r="S3" s="19"/>
      <c r="T3" s="20" t="s">
        <v>8</v>
      </c>
      <c r="U3" s="16">
        <f>R3+1</f>
        <v>44717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23</v>
      </c>
      <c r="D1" s="10"/>
      <c r="E1" s="10"/>
      <c r="F1" s="10"/>
      <c r="G1" s="13" t="str">
        <f>TEXT(U3,"MMMM")</f>
        <v>Juni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'KW-22 JUNI'!U3+1</f>
        <v>44718</v>
      </c>
      <c r="D3" s="19"/>
      <c r="E3" s="18" t="s">
        <v>2</v>
      </c>
      <c r="F3" s="15">
        <f>C3+1</f>
        <v>44719</v>
      </c>
      <c r="G3" s="19"/>
      <c r="H3" s="18" t="s">
        <v>3</v>
      </c>
      <c r="I3" s="15">
        <f>F3+1</f>
        <v>44720</v>
      </c>
      <c r="J3" s="19"/>
      <c r="K3" s="18" t="s">
        <v>4</v>
      </c>
      <c r="L3" s="15">
        <f>I3+1</f>
        <v>44721</v>
      </c>
      <c r="M3" s="19"/>
      <c r="N3" s="18" t="s">
        <v>5</v>
      </c>
      <c r="O3" s="15">
        <f>L3+1</f>
        <v>44722</v>
      </c>
      <c r="P3" s="19"/>
      <c r="Q3" s="18" t="s">
        <v>6</v>
      </c>
      <c r="R3" s="15">
        <f>O3+1</f>
        <v>44723</v>
      </c>
      <c r="S3" s="19"/>
      <c r="T3" s="20" t="s">
        <v>8</v>
      </c>
      <c r="U3" s="16">
        <f>R3+1</f>
        <v>44724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24</v>
      </c>
      <c r="D1" s="10"/>
      <c r="E1" s="10"/>
      <c r="F1" s="10"/>
      <c r="G1" s="13" t="str">
        <f>TEXT(U3,"MMMM")</f>
        <v>Juni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22" t="s">
        <v>1</v>
      </c>
      <c r="C3" s="17">
        <f>'KW-23 JUNI'!U3+1</f>
        <v>44725</v>
      </c>
      <c r="D3" s="19"/>
      <c r="E3" s="18" t="s">
        <v>2</v>
      </c>
      <c r="F3" s="15">
        <f>C3+1</f>
        <v>44726</v>
      </c>
      <c r="G3" s="19"/>
      <c r="H3" s="18" t="s">
        <v>3</v>
      </c>
      <c r="I3" s="15">
        <f>F3+1</f>
        <v>44727</v>
      </c>
      <c r="J3" s="19"/>
      <c r="K3" s="18" t="s">
        <v>4</v>
      </c>
      <c r="L3" s="15">
        <f>I3+1</f>
        <v>44728</v>
      </c>
      <c r="M3" s="19"/>
      <c r="N3" s="18" t="s">
        <v>5</v>
      </c>
      <c r="O3" s="15">
        <f>L3+1</f>
        <v>44729</v>
      </c>
      <c r="P3" s="19"/>
      <c r="Q3" s="18" t="s">
        <v>6</v>
      </c>
      <c r="R3" s="15">
        <f>O3+1</f>
        <v>44730</v>
      </c>
      <c r="S3" s="19"/>
      <c r="T3" s="20" t="s">
        <v>8</v>
      </c>
      <c r="U3" s="16">
        <f>R3+1</f>
        <v>44731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25</v>
      </c>
      <c r="D1" s="10"/>
      <c r="E1" s="10"/>
      <c r="F1" s="10"/>
      <c r="G1" s="13" t="str">
        <f>TEXT(U3,"MMMM")</f>
        <v>Juni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'KW-24 JUNI'!U3+1</f>
        <v>44732</v>
      </c>
      <c r="D3" s="19"/>
      <c r="E3" s="18" t="s">
        <v>2</v>
      </c>
      <c r="F3" s="15">
        <f>C3+1</f>
        <v>44733</v>
      </c>
      <c r="G3" s="19"/>
      <c r="H3" s="18" t="s">
        <v>3</v>
      </c>
      <c r="I3" s="15">
        <f>F3+1</f>
        <v>44734</v>
      </c>
      <c r="J3" s="19"/>
      <c r="K3" s="22" t="s">
        <v>4</v>
      </c>
      <c r="L3" s="17">
        <f>I3+1</f>
        <v>44735</v>
      </c>
      <c r="M3" s="19"/>
      <c r="N3" s="18" t="s">
        <v>5</v>
      </c>
      <c r="O3" s="15">
        <f>L3+1</f>
        <v>44736</v>
      </c>
      <c r="P3" s="19"/>
      <c r="Q3" s="18" t="s">
        <v>6</v>
      </c>
      <c r="R3" s="15">
        <f>O3+1</f>
        <v>44737</v>
      </c>
      <c r="S3" s="19"/>
      <c r="T3" s="20" t="s">
        <v>8</v>
      </c>
      <c r="U3" s="16">
        <f>R3+1</f>
        <v>44738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9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26</v>
      </c>
      <c r="D1" s="10"/>
      <c r="E1" s="10"/>
      <c r="F1" s="10"/>
      <c r="G1" s="13" t="str">
        <f>TEXT(U3,"MMMM")</f>
        <v>Juli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'KW-25 JUNI'!U3+1</f>
        <v>44739</v>
      </c>
      <c r="D3" s="19"/>
      <c r="E3" s="18" t="s">
        <v>2</v>
      </c>
      <c r="F3" s="15">
        <f>C3+1</f>
        <v>44740</v>
      </c>
      <c r="G3" s="19"/>
      <c r="H3" s="18" t="s">
        <v>3</v>
      </c>
      <c r="I3" s="15">
        <f>F3+1</f>
        <v>44741</v>
      </c>
      <c r="J3" s="19"/>
      <c r="K3" s="18" t="s">
        <v>4</v>
      </c>
      <c r="L3" s="15">
        <f>I3+1</f>
        <v>44742</v>
      </c>
      <c r="M3" s="19"/>
      <c r="N3" s="18" t="s">
        <v>5</v>
      </c>
      <c r="O3" s="15">
        <f>L3+1</f>
        <v>44743</v>
      </c>
      <c r="P3" s="19"/>
      <c r="Q3" s="18" t="s">
        <v>6</v>
      </c>
      <c r="R3" s="15">
        <f>O3+1</f>
        <v>44744</v>
      </c>
      <c r="S3" s="19"/>
      <c r="T3" s="20" t="s">
        <v>8</v>
      </c>
      <c r="U3" s="16">
        <f>R3+1</f>
        <v>44745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27</v>
      </c>
      <c r="D1" s="10"/>
      <c r="E1" s="10"/>
      <c r="F1" s="10"/>
      <c r="G1" s="13" t="str">
        <f>TEXT(U3,"MMMM")</f>
        <v>Juli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'KW-26 JULI'!U3+1</f>
        <v>44746</v>
      </c>
      <c r="D3" s="19"/>
      <c r="E3" s="18" t="s">
        <v>2</v>
      </c>
      <c r="F3" s="15">
        <f>C3+1</f>
        <v>44747</v>
      </c>
      <c r="G3" s="19"/>
      <c r="H3" s="18" t="s">
        <v>3</v>
      </c>
      <c r="I3" s="15">
        <f>F3+1</f>
        <v>44748</v>
      </c>
      <c r="J3" s="19"/>
      <c r="K3" s="18" t="s">
        <v>4</v>
      </c>
      <c r="L3" s="15">
        <f>I3+1</f>
        <v>44749</v>
      </c>
      <c r="M3" s="19"/>
      <c r="N3" s="18" t="s">
        <v>5</v>
      </c>
      <c r="O3" s="15">
        <f>L3+1</f>
        <v>44750</v>
      </c>
      <c r="P3" s="19"/>
      <c r="Q3" s="18" t="s">
        <v>6</v>
      </c>
      <c r="R3" s="15">
        <f>O3+1</f>
        <v>44751</v>
      </c>
      <c r="S3" s="19"/>
      <c r="T3" s="20" t="s">
        <v>8</v>
      </c>
      <c r="U3" s="16">
        <f>R3+1</f>
        <v>44752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28</v>
      </c>
      <c r="D1" s="10"/>
      <c r="E1" s="10"/>
      <c r="F1" s="10"/>
      <c r="G1" s="13" t="str">
        <f>TEXT(U3,"MMMM")</f>
        <v>Juli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'KW-27 JULI'!U3+1</f>
        <v>44753</v>
      </c>
      <c r="D3" s="19"/>
      <c r="E3" s="18" t="s">
        <v>2</v>
      </c>
      <c r="F3" s="15">
        <f>C3+1</f>
        <v>44754</v>
      </c>
      <c r="G3" s="19"/>
      <c r="H3" s="18" t="s">
        <v>3</v>
      </c>
      <c r="I3" s="15">
        <f>F3+1</f>
        <v>44755</v>
      </c>
      <c r="J3" s="19"/>
      <c r="K3" s="18" t="s">
        <v>4</v>
      </c>
      <c r="L3" s="15">
        <f>I3+1</f>
        <v>44756</v>
      </c>
      <c r="M3" s="19"/>
      <c r="N3" s="18" t="s">
        <v>5</v>
      </c>
      <c r="O3" s="15">
        <f>L3+1</f>
        <v>44757</v>
      </c>
      <c r="P3" s="19"/>
      <c r="Q3" s="18" t="s">
        <v>6</v>
      </c>
      <c r="R3" s="15">
        <f>O3+1</f>
        <v>44758</v>
      </c>
      <c r="S3" s="19"/>
      <c r="T3" s="20" t="s">
        <v>8</v>
      </c>
      <c r="U3" s="16">
        <f>R3+1</f>
        <v>44759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2</v>
      </c>
      <c r="D1" s="10"/>
      <c r="E1" s="10"/>
      <c r="F1" s="10"/>
      <c r="G1" s="13" t="str">
        <f>TEXT(U3,"MMMM")</f>
        <v>Januar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'KW01 JANUAR'!U3+1</f>
        <v>44571</v>
      </c>
      <c r="D3" s="19"/>
      <c r="E3" s="18" t="s">
        <v>2</v>
      </c>
      <c r="F3" s="15">
        <f>C3+1</f>
        <v>44572</v>
      </c>
      <c r="G3" s="19"/>
      <c r="H3" s="18" t="s">
        <v>3</v>
      </c>
      <c r="I3" s="15">
        <f>F3+1</f>
        <v>44573</v>
      </c>
      <c r="J3" s="19"/>
      <c r="K3" s="18" t="s">
        <v>4</v>
      </c>
      <c r="L3" s="15">
        <f>I3+1</f>
        <v>44574</v>
      </c>
      <c r="M3" s="19"/>
      <c r="N3" s="18" t="s">
        <v>5</v>
      </c>
      <c r="O3" s="15">
        <f>L3+1</f>
        <v>44575</v>
      </c>
      <c r="P3" s="19"/>
      <c r="Q3" s="18" t="s">
        <v>6</v>
      </c>
      <c r="R3" s="15">
        <f>O3+1</f>
        <v>44576</v>
      </c>
      <c r="S3" s="19"/>
      <c r="T3" s="20" t="s">
        <v>8</v>
      </c>
      <c r="U3" s="16">
        <f>R3+1</f>
        <v>44577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29</v>
      </c>
      <c r="D1" s="10"/>
      <c r="E1" s="10"/>
      <c r="F1" s="10"/>
      <c r="G1" s="13" t="str">
        <f>TEXT(U3,"MMMM")</f>
        <v>Juli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'KW-28 JULI'!U3+1</f>
        <v>44760</v>
      </c>
      <c r="D3" s="19"/>
      <c r="E3" s="18" t="s">
        <v>2</v>
      </c>
      <c r="F3" s="15">
        <f>C3+1</f>
        <v>44761</v>
      </c>
      <c r="G3" s="19"/>
      <c r="H3" s="18" t="s">
        <v>3</v>
      </c>
      <c r="I3" s="15">
        <f>F3+1</f>
        <v>44762</v>
      </c>
      <c r="J3" s="19"/>
      <c r="K3" s="18" t="s">
        <v>4</v>
      </c>
      <c r="L3" s="15">
        <f>I3+1</f>
        <v>44763</v>
      </c>
      <c r="M3" s="19"/>
      <c r="N3" s="18" t="s">
        <v>5</v>
      </c>
      <c r="O3" s="15">
        <f>L3+1</f>
        <v>44764</v>
      </c>
      <c r="P3" s="19"/>
      <c r="Q3" s="18" t="s">
        <v>6</v>
      </c>
      <c r="R3" s="15">
        <f>O3+1</f>
        <v>44765</v>
      </c>
      <c r="S3" s="19"/>
      <c r="T3" s="20" t="s">
        <v>8</v>
      </c>
      <c r="U3" s="16">
        <f>R3+1</f>
        <v>44766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30</v>
      </c>
      <c r="D1" s="10"/>
      <c r="E1" s="10"/>
      <c r="F1" s="10"/>
      <c r="G1" s="13" t="str">
        <f>TEXT(U3,"MMMM")</f>
        <v>Juli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'KW-29 JULI'!U3+1</f>
        <v>44767</v>
      </c>
      <c r="D3" s="19"/>
      <c r="E3" s="18" t="s">
        <v>2</v>
      </c>
      <c r="F3" s="15">
        <f>C3+1</f>
        <v>44768</v>
      </c>
      <c r="G3" s="19"/>
      <c r="H3" s="18" t="s">
        <v>3</v>
      </c>
      <c r="I3" s="15">
        <f>F3+1</f>
        <v>44769</v>
      </c>
      <c r="J3" s="19"/>
      <c r="K3" s="18" t="s">
        <v>4</v>
      </c>
      <c r="L3" s="15">
        <f>I3+1</f>
        <v>44770</v>
      </c>
      <c r="M3" s="19"/>
      <c r="N3" s="18" t="s">
        <v>5</v>
      </c>
      <c r="O3" s="15">
        <f>L3+1</f>
        <v>44771</v>
      </c>
      <c r="P3" s="19"/>
      <c r="Q3" s="18" t="s">
        <v>6</v>
      </c>
      <c r="R3" s="15">
        <f>O3+1</f>
        <v>44772</v>
      </c>
      <c r="S3" s="19"/>
      <c r="T3" s="20" t="s">
        <v>8</v>
      </c>
      <c r="U3" s="16">
        <f>R3+1</f>
        <v>44773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31</v>
      </c>
      <c r="D1" s="10"/>
      <c r="E1" s="10"/>
      <c r="F1" s="10"/>
      <c r="G1" s="13" t="str">
        <f>TEXT(U3,"MMMM")</f>
        <v>August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20" t="s">
        <v>1</v>
      </c>
      <c r="C3" s="16">
        <f>'KW-30 JULI'!U3+1</f>
        <v>44774</v>
      </c>
      <c r="D3" s="19"/>
      <c r="E3" s="18" t="s">
        <v>2</v>
      </c>
      <c r="F3" s="15">
        <f>C3+1</f>
        <v>44775</v>
      </c>
      <c r="G3" s="19"/>
      <c r="H3" s="18" t="s">
        <v>3</v>
      </c>
      <c r="I3" s="15">
        <f>F3+1</f>
        <v>44776</v>
      </c>
      <c r="J3" s="19"/>
      <c r="K3" s="22" t="s">
        <v>4</v>
      </c>
      <c r="L3" s="17">
        <f>I3+1</f>
        <v>44777</v>
      </c>
      <c r="M3" s="19"/>
      <c r="N3" s="18" t="s">
        <v>5</v>
      </c>
      <c r="O3" s="15">
        <f>L3+1</f>
        <v>44778</v>
      </c>
      <c r="P3" s="19"/>
      <c r="Q3" s="18" t="s">
        <v>6</v>
      </c>
      <c r="R3" s="15">
        <f>O3+1</f>
        <v>44779</v>
      </c>
      <c r="S3" s="19"/>
      <c r="T3" s="20" t="s">
        <v>8</v>
      </c>
      <c r="U3" s="16">
        <f>R3+1</f>
        <v>44780</v>
      </c>
    </row>
    <row r="4" spans="1:22" ht="30" customHeight="1" thickTop="1" x14ac:dyDescent="0.2">
      <c r="A4" s="4">
        <v>0.29166666666666669</v>
      </c>
      <c r="B4" s="6" t="s">
        <v>12</v>
      </c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32</v>
      </c>
      <c r="D1" s="10"/>
      <c r="E1" s="10"/>
      <c r="F1" s="10"/>
      <c r="G1" s="13" t="str">
        <f>TEXT(U3,"MMMM")</f>
        <v>August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'KW-31 AUGUST'!U3+1</f>
        <v>44781</v>
      </c>
      <c r="D3" s="19"/>
      <c r="E3" s="18" t="s">
        <v>2</v>
      </c>
      <c r="F3" s="15">
        <f>C3+1</f>
        <v>44782</v>
      </c>
      <c r="G3" s="19"/>
      <c r="H3" s="18" t="s">
        <v>3</v>
      </c>
      <c r="I3" s="15">
        <f>F3+1</f>
        <v>44783</v>
      </c>
      <c r="J3" s="19"/>
      <c r="K3" s="18" t="s">
        <v>4</v>
      </c>
      <c r="L3" s="15">
        <f>I3+1</f>
        <v>44784</v>
      </c>
      <c r="M3" s="19"/>
      <c r="N3" s="18" t="s">
        <v>5</v>
      </c>
      <c r="O3" s="15">
        <f>L3+1</f>
        <v>44785</v>
      </c>
      <c r="P3" s="19"/>
      <c r="Q3" s="18" t="s">
        <v>6</v>
      </c>
      <c r="R3" s="15">
        <f>O3+1</f>
        <v>44786</v>
      </c>
      <c r="S3" s="19"/>
      <c r="T3" s="20" t="s">
        <v>8</v>
      </c>
      <c r="U3" s="16">
        <f>R3+1</f>
        <v>44787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33</v>
      </c>
      <c r="D1" s="10"/>
      <c r="E1" s="10"/>
      <c r="F1" s="10"/>
      <c r="G1" s="13" t="str">
        <f>TEXT(U3,"MMMM")</f>
        <v>August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20" t="s">
        <v>1</v>
      </c>
      <c r="C3" s="16">
        <f>'KW-32 AUGUST'!U3+1</f>
        <v>44788</v>
      </c>
      <c r="D3" s="19"/>
      <c r="E3" s="18" t="s">
        <v>2</v>
      </c>
      <c r="F3" s="15">
        <f>C3+1</f>
        <v>44789</v>
      </c>
      <c r="G3" s="19"/>
      <c r="H3" s="18" t="s">
        <v>3</v>
      </c>
      <c r="I3" s="15">
        <f>F3+1</f>
        <v>44790</v>
      </c>
      <c r="J3" s="19"/>
      <c r="K3" s="18" t="s">
        <v>4</v>
      </c>
      <c r="L3" s="15">
        <f>I3+1</f>
        <v>44791</v>
      </c>
      <c r="M3" s="19"/>
      <c r="N3" s="18" t="s">
        <v>5</v>
      </c>
      <c r="O3" s="15">
        <f>L3+1</f>
        <v>44792</v>
      </c>
      <c r="P3" s="19"/>
      <c r="Q3" s="18" t="s">
        <v>6</v>
      </c>
      <c r="R3" s="15">
        <f>O3+1</f>
        <v>44793</v>
      </c>
      <c r="S3" s="19"/>
      <c r="T3" s="20" t="s">
        <v>8</v>
      </c>
      <c r="U3" s="16">
        <f>R3+1</f>
        <v>44794</v>
      </c>
    </row>
    <row r="4" spans="1:22" ht="30" customHeight="1" thickTop="1" x14ac:dyDescent="0.2">
      <c r="A4" s="4">
        <v>0.29166666666666669</v>
      </c>
      <c r="B4" s="6" t="s">
        <v>15</v>
      </c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34</v>
      </c>
      <c r="D1" s="10"/>
      <c r="E1" s="10"/>
      <c r="F1" s="10"/>
      <c r="G1" s="13" t="str">
        <f>TEXT(U3,"MMMM")</f>
        <v>August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'KW-33 AUGUST'!U3+1</f>
        <v>44795</v>
      </c>
      <c r="D3" s="19"/>
      <c r="E3" s="18" t="s">
        <v>2</v>
      </c>
      <c r="F3" s="15">
        <f>C3+1</f>
        <v>44796</v>
      </c>
      <c r="G3" s="19"/>
      <c r="H3" s="18" t="s">
        <v>3</v>
      </c>
      <c r="I3" s="15">
        <f>F3+1</f>
        <v>44797</v>
      </c>
      <c r="J3" s="19"/>
      <c r="K3" s="18" t="s">
        <v>4</v>
      </c>
      <c r="L3" s="15">
        <f>I3+1</f>
        <v>44798</v>
      </c>
      <c r="M3" s="19"/>
      <c r="N3" s="18" t="s">
        <v>5</v>
      </c>
      <c r="O3" s="15">
        <f>L3+1</f>
        <v>44799</v>
      </c>
      <c r="P3" s="19"/>
      <c r="Q3" s="18" t="s">
        <v>6</v>
      </c>
      <c r="R3" s="15">
        <f>O3+1</f>
        <v>44800</v>
      </c>
      <c r="S3" s="19"/>
      <c r="T3" s="20" t="s">
        <v>8</v>
      </c>
      <c r="U3" s="16">
        <f>R3+1</f>
        <v>44801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35</v>
      </c>
      <c r="D1" s="10"/>
      <c r="E1" s="10"/>
      <c r="F1" s="10"/>
      <c r="G1" s="13" t="str">
        <f>TEXT(U3,"MMMM")</f>
        <v>September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'KW-34 AUGUST'!U3+1</f>
        <v>44802</v>
      </c>
      <c r="D3" s="19"/>
      <c r="E3" s="18" t="s">
        <v>2</v>
      </c>
      <c r="F3" s="15">
        <f>C3+1</f>
        <v>44803</v>
      </c>
      <c r="G3" s="19"/>
      <c r="H3" s="18" t="s">
        <v>3</v>
      </c>
      <c r="I3" s="15">
        <f>F3+1</f>
        <v>44804</v>
      </c>
      <c r="J3" s="19"/>
      <c r="K3" s="18" t="s">
        <v>4</v>
      </c>
      <c r="L3" s="15">
        <f>I3+1</f>
        <v>44805</v>
      </c>
      <c r="M3" s="19"/>
      <c r="N3" s="18" t="s">
        <v>5</v>
      </c>
      <c r="O3" s="15">
        <f>L3+1</f>
        <v>44806</v>
      </c>
      <c r="P3" s="19"/>
      <c r="Q3" s="18" t="s">
        <v>6</v>
      </c>
      <c r="R3" s="15">
        <f>O3+1</f>
        <v>44807</v>
      </c>
      <c r="S3" s="19"/>
      <c r="T3" s="20" t="s">
        <v>8</v>
      </c>
      <c r="U3" s="16">
        <f>R3+1</f>
        <v>44808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36</v>
      </c>
      <c r="D1" s="10"/>
      <c r="E1" s="10"/>
      <c r="F1" s="10"/>
      <c r="G1" s="13" t="str">
        <f>TEXT(U3,"MMMM")</f>
        <v>September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'KW-35 SEPTEMBER'!U3+1</f>
        <v>44809</v>
      </c>
      <c r="D3" s="19"/>
      <c r="E3" s="18" t="s">
        <v>2</v>
      </c>
      <c r="F3" s="15">
        <f>C3+1</f>
        <v>44810</v>
      </c>
      <c r="G3" s="19"/>
      <c r="H3" s="18" t="s">
        <v>3</v>
      </c>
      <c r="I3" s="15">
        <f>F3+1</f>
        <v>44811</v>
      </c>
      <c r="J3" s="19"/>
      <c r="K3" s="18" t="s">
        <v>4</v>
      </c>
      <c r="L3" s="15">
        <f>I3+1</f>
        <v>44812</v>
      </c>
      <c r="M3" s="19"/>
      <c r="N3" s="18" t="s">
        <v>5</v>
      </c>
      <c r="O3" s="15">
        <f>L3+1</f>
        <v>44813</v>
      </c>
      <c r="P3" s="19"/>
      <c r="Q3" s="18" t="s">
        <v>6</v>
      </c>
      <c r="R3" s="15">
        <f>O3+1</f>
        <v>44814</v>
      </c>
      <c r="S3" s="19"/>
      <c r="T3" s="20" t="s">
        <v>8</v>
      </c>
      <c r="U3" s="16">
        <f>R3+1</f>
        <v>44815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37</v>
      </c>
      <c r="D1" s="10"/>
      <c r="E1" s="10"/>
      <c r="F1" s="10"/>
      <c r="G1" s="13" t="str">
        <f>TEXT(U3,"MMMM")</f>
        <v>September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'KW-36 SEPTEMBER'!U3+1</f>
        <v>44816</v>
      </c>
      <c r="D3" s="19"/>
      <c r="E3" s="18" t="s">
        <v>2</v>
      </c>
      <c r="F3" s="15">
        <f>C3+1</f>
        <v>44817</v>
      </c>
      <c r="G3" s="19"/>
      <c r="H3" s="18" t="s">
        <v>3</v>
      </c>
      <c r="I3" s="15">
        <f>F3+1</f>
        <v>44818</v>
      </c>
      <c r="J3" s="19"/>
      <c r="K3" s="18" t="s">
        <v>4</v>
      </c>
      <c r="L3" s="15">
        <f>I3+1</f>
        <v>44819</v>
      </c>
      <c r="M3" s="19"/>
      <c r="N3" s="18" t="s">
        <v>5</v>
      </c>
      <c r="O3" s="15">
        <f>L3+1</f>
        <v>44820</v>
      </c>
      <c r="P3" s="19"/>
      <c r="Q3" s="18" t="s">
        <v>6</v>
      </c>
      <c r="R3" s="15">
        <f>O3+1</f>
        <v>44821</v>
      </c>
      <c r="S3" s="19"/>
      <c r="T3" s="20" t="s">
        <v>8</v>
      </c>
      <c r="U3" s="16">
        <f>R3+1</f>
        <v>44822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38</v>
      </c>
      <c r="D1" s="10"/>
      <c r="E1" s="10"/>
      <c r="F1" s="10"/>
      <c r="G1" s="13" t="str">
        <f>TEXT(U3,"MMMM")</f>
        <v>September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'KW-37 SEPTEMBER'!U3+1</f>
        <v>44823</v>
      </c>
      <c r="D3" s="19"/>
      <c r="E3" s="18" t="s">
        <v>2</v>
      </c>
      <c r="F3" s="15">
        <f>C3+1</f>
        <v>44824</v>
      </c>
      <c r="G3" s="19"/>
      <c r="H3" s="18" t="s">
        <v>3</v>
      </c>
      <c r="I3" s="15">
        <f>F3+1</f>
        <v>44825</v>
      </c>
      <c r="J3" s="19"/>
      <c r="K3" s="18" t="s">
        <v>4</v>
      </c>
      <c r="L3" s="15">
        <f>I3+1</f>
        <v>44826</v>
      </c>
      <c r="M3" s="19"/>
      <c r="N3" s="18" t="s">
        <v>5</v>
      </c>
      <c r="O3" s="15">
        <f>L3+1</f>
        <v>44827</v>
      </c>
      <c r="P3" s="19"/>
      <c r="Q3" s="18" t="s">
        <v>6</v>
      </c>
      <c r="R3" s="15">
        <f>O3+1</f>
        <v>44828</v>
      </c>
      <c r="S3" s="19"/>
      <c r="T3" s="20" t="s">
        <v>8</v>
      </c>
      <c r="U3" s="16">
        <f>R3+1</f>
        <v>44829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3</v>
      </c>
      <c r="D1" s="10"/>
      <c r="E1" s="10"/>
      <c r="F1" s="10"/>
      <c r="G1" s="13" t="str">
        <f>TEXT(U3,"MMMM")</f>
        <v>Januar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'KW02 JANUAR'!U3+1</f>
        <v>44578</v>
      </c>
      <c r="D3" s="19"/>
      <c r="E3" s="18" t="s">
        <v>2</v>
      </c>
      <c r="F3" s="15">
        <f>C3+1</f>
        <v>44579</v>
      </c>
      <c r="G3" s="19"/>
      <c r="H3" s="18" t="s">
        <v>3</v>
      </c>
      <c r="I3" s="15">
        <f>F3+1</f>
        <v>44580</v>
      </c>
      <c r="J3" s="19"/>
      <c r="K3" s="18" t="s">
        <v>4</v>
      </c>
      <c r="L3" s="15">
        <f>I3+1</f>
        <v>44581</v>
      </c>
      <c r="M3" s="19"/>
      <c r="N3" s="18" t="s">
        <v>5</v>
      </c>
      <c r="O3" s="15">
        <f>L3+1</f>
        <v>44582</v>
      </c>
      <c r="P3" s="19"/>
      <c r="Q3" s="18" t="s">
        <v>6</v>
      </c>
      <c r="R3" s="15">
        <f>O3+1</f>
        <v>44583</v>
      </c>
      <c r="S3" s="19"/>
      <c r="T3" s="20" t="s">
        <v>8</v>
      </c>
      <c r="U3" s="16">
        <f>R3+1</f>
        <v>44584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39</v>
      </c>
      <c r="D1" s="10"/>
      <c r="E1" s="10"/>
      <c r="F1" s="10"/>
      <c r="G1" s="13" t="str">
        <f>TEXT(U3,"MMMM")</f>
        <v>Oktober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'KW-38 SEPTEMBER'!U3+1</f>
        <v>44830</v>
      </c>
      <c r="D3" s="19"/>
      <c r="E3" s="18" t="s">
        <v>2</v>
      </c>
      <c r="F3" s="15">
        <f>C3+1</f>
        <v>44831</v>
      </c>
      <c r="G3" s="19"/>
      <c r="H3" s="18" t="s">
        <v>3</v>
      </c>
      <c r="I3" s="15">
        <f>F3+1</f>
        <v>44832</v>
      </c>
      <c r="J3" s="19"/>
      <c r="K3" s="18" t="s">
        <v>4</v>
      </c>
      <c r="L3" s="15">
        <f>I3+1</f>
        <v>44833</v>
      </c>
      <c r="M3" s="19"/>
      <c r="N3" s="18" t="s">
        <v>5</v>
      </c>
      <c r="O3" s="15">
        <f>L3+1</f>
        <v>44834</v>
      </c>
      <c r="P3" s="19"/>
      <c r="Q3" s="18" t="s">
        <v>6</v>
      </c>
      <c r="R3" s="15">
        <f>O3+1</f>
        <v>44835</v>
      </c>
      <c r="S3" s="19"/>
      <c r="T3" s="20" t="s">
        <v>8</v>
      </c>
      <c r="U3" s="16">
        <f>R3+1</f>
        <v>44836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40</v>
      </c>
      <c r="D1" s="10"/>
      <c r="E1" s="10"/>
      <c r="F1" s="10"/>
      <c r="G1" s="13" t="str">
        <f>TEXT(U3,"MMMM")</f>
        <v>Oktober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'KW-39 OKTOBER'!U3+1</f>
        <v>44837</v>
      </c>
      <c r="D3" s="19"/>
      <c r="E3" s="18" t="s">
        <v>2</v>
      </c>
      <c r="F3" s="15">
        <f>C3+1</f>
        <v>44838</v>
      </c>
      <c r="G3" s="19"/>
      <c r="H3" s="18" t="s">
        <v>3</v>
      </c>
      <c r="I3" s="15">
        <f>F3+1</f>
        <v>44839</v>
      </c>
      <c r="J3" s="19"/>
      <c r="K3" s="18" t="s">
        <v>4</v>
      </c>
      <c r="L3" s="15">
        <f>I3+1</f>
        <v>44840</v>
      </c>
      <c r="M3" s="19"/>
      <c r="N3" s="18" t="s">
        <v>5</v>
      </c>
      <c r="O3" s="15">
        <f>L3+1</f>
        <v>44841</v>
      </c>
      <c r="P3" s="19"/>
      <c r="Q3" s="18" t="s">
        <v>6</v>
      </c>
      <c r="R3" s="15">
        <f>O3+1</f>
        <v>44842</v>
      </c>
      <c r="S3" s="19"/>
      <c r="T3" s="20" t="s">
        <v>8</v>
      </c>
      <c r="U3" s="16">
        <f>R3+1</f>
        <v>44843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41</v>
      </c>
      <c r="D1" s="10"/>
      <c r="E1" s="10"/>
      <c r="F1" s="10"/>
      <c r="G1" s="13" t="str">
        <f>TEXT(U3,"MMMM")</f>
        <v>Oktober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'KW-40 OKTOBER'!U3+1</f>
        <v>44844</v>
      </c>
      <c r="D3" s="19"/>
      <c r="E3" s="18" t="s">
        <v>2</v>
      </c>
      <c r="F3" s="15">
        <f>C3+1</f>
        <v>44845</v>
      </c>
      <c r="G3" s="19"/>
      <c r="H3" s="18" t="s">
        <v>3</v>
      </c>
      <c r="I3" s="15">
        <f>F3+1</f>
        <v>44846</v>
      </c>
      <c r="J3" s="19"/>
      <c r="K3" s="18" t="s">
        <v>4</v>
      </c>
      <c r="L3" s="15">
        <f>I3+1</f>
        <v>44847</v>
      </c>
      <c r="M3" s="19"/>
      <c r="N3" s="18" t="s">
        <v>5</v>
      </c>
      <c r="O3" s="15">
        <f>L3+1</f>
        <v>44848</v>
      </c>
      <c r="P3" s="19"/>
      <c r="Q3" s="18" t="s">
        <v>6</v>
      </c>
      <c r="R3" s="15">
        <f>O3+1</f>
        <v>44849</v>
      </c>
      <c r="S3" s="19"/>
      <c r="T3" s="20" t="s">
        <v>8</v>
      </c>
      <c r="U3" s="16">
        <f>R3+1</f>
        <v>44850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42</v>
      </c>
      <c r="D1" s="10"/>
      <c r="E1" s="10"/>
      <c r="F1" s="10"/>
      <c r="G1" s="13" t="str">
        <f>TEXT(U3,"MMMM")</f>
        <v>Oktober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'KW-41 OKTOBER'!U3+1</f>
        <v>44851</v>
      </c>
      <c r="D3" s="19"/>
      <c r="E3" s="18" t="s">
        <v>2</v>
      </c>
      <c r="F3" s="15">
        <f>C3+1</f>
        <v>44852</v>
      </c>
      <c r="G3" s="19"/>
      <c r="H3" s="18" t="s">
        <v>3</v>
      </c>
      <c r="I3" s="15">
        <f>F3+1</f>
        <v>44853</v>
      </c>
      <c r="J3" s="19"/>
      <c r="K3" s="18" t="s">
        <v>4</v>
      </c>
      <c r="L3" s="15">
        <f>I3+1</f>
        <v>44854</v>
      </c>
      <c r="M3" s="19"/>
      <c r="N3" s="18" t="s">
        <v>5</v>
      </c>
      <c r="O3" s="15">
        <f>L3+1</f>
        <v>44855</v>
      </c>
      <c r="P3" s="19"/>
      <c r="Q3" s="18" t="s">
        <v>6</v>
      </c>
      <c r="R3" s="15">
        <f>O3+1</f>
        <v>44856</v>
      </c>
      <c r="S3" s="19"/>
      <c r="T3" s="20" t="s">
        <v>8</v>
      </c>
      <c r="U3" s="16">
        <f>R3+1</f>
        <v>44857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43</v>
      </c>
      <c r="D1" s="10"/>
      <c r="E1" s="10"/>
      <c r="F1" s="10"/>
      <c r="G1" s="13" t="str">
        <f>TEXT(U3,"MMMM")</f>
        <v>Oktober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'KW-42 OKTOBER'!U3+1</f>
        <v>44858</v>
      </c>
      <c r="D3" s="19"/>
      <c r="E3" s="18" t="s">
        <v>2</v>
      </c>
      <c r="F3" s="15">
        <f>C3+1</f>
        <v>44859</v>
      </c>
      <c r="G3" s="19"/>
      <c r="H3" s="18" t="s">
        <v>3</v>
      </c>
      <c r="I3" s="15">
        <f>F3+1</f>
        <v>44860</v>
      </c>
      <c r="J3" s="19"/>
      <c r="K3" s="18" t="s">
        <v>4</v>
      </c>
      <c r="L3" s="15">
        <f>I3+1</f>
        <v>44861</v>
      </c>
      <c r="M3" s="19"/>
      <c r="N3" s="18" t="s">
        <v>5</v>
      </c>
      <c r="O3" s="15">
        <f>L3+1</f>
        <v>44862</v>
      </c>
      <c r="P3" s="19"/>
      <c r="Q3" s="18" t="s">
        <v>6</v>
      </c>
      <c r="R3" s="15">
        <f>O3+1</f>
        <v>44863</v>
      </c>
      <c r="S3" s="19"/>
      <c r="T3" s="20" t="s">
        <v>8</v>
      </c>
      <c r="U3" s="16">
        <f>R3+1</f>
        <v>44864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44</v>
      </c>
      <c r="D1" s="10"/>
      <c r="E1" s="10"/>
      <c r="F1" s="10"/>
      <c r="G1" s="13" t="str">
        <f>TEXT(U3,"MMMM")</f>
        <v>November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22" t="s">
        <v>1</v>
      </c>
      <c r="C3" s="17">
        <f>'KW-43 OKTOBER'!U3+1</f>
        <v>44865</v>
      </c>
      <c r="D3" s="19"/>
      <c r="E3" s="18" t="s">
        <v>2</v>
      </c>
      <c r="F3" s="15">
        <f>C3+1</f>
        <v>44866</v>
      </c>
      <c r="G3" s="19"/>
      <c r="H3" s="18" t="s">
        <v>3</v>
      </c>
      <c r="I3" s="15">
        <f>F3+1</f>
        <v>44867</v>
      </c>
      <c r="J3" s="19"/>
      <c r="K3" s="18" t="s">
        <v>4</v>
      </c>
      <c r="L3" s="15">
        <f>I3+1</f>
        <v>44868</v>
      </c>
      <c r="M3" s="19"/>
      <c r="N3" s="22" t="s">
        <v>5</v>
      </c>
      <c r="O3" s="17">
        <f>L3+1</f>
        <v>44869</v>
      </c>
      <c r="P3" s="19"/>
      <c r="Q3" s="18" t="s">
        <v>6</v>
      </c>
      <c r="R3" s="15">
        <f>O3+1</f>
        <v>44870</v>
      </c>
      <c r="S3" s="19"/>
      <c r="T3" s="20" t="s">
        <v>8</v>
      </c>
      <c r="U3" s="16">
        <f>R3+1</f>
        <v>44871</v>
      </c>
    </row>
    <row r="4" spans="1:22" ht="30" customHeight="1" thickTop="1" x14ac:dyDescent="0.2">
      <c r="A4" s="4">
        <v>0.29166666666666669</v>
      </c>
      <c r="B4" s="6" t="s">
        <v>16</v>
      </c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45</v>
      </c>
      <c r="D1" s="10"/>
      <c r="E1" s="10"/>
      <c r="F1" s="10"/>
      <c r="G1" s="13" t="str">
        <f>TEXT(U3,"MMMM")</f>
        <v>November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'KW-44 NOVEMBER'!U3+1</f>
        <v>44872</v>
      </c>
      <c r="D3" s="19"/>
      <c r="E3" s="18" t="s">
        <v>2</v>
      </c>
      <c r="F3" s="15">
        <f>C3+1</f>
        <v>44873</v>
      </c>
      <c r="G3" s="19"/>
      <c r="H3" s="18" t="s">
        <v>3</v>
      </c>
      <c r="I3" s="15">
        <f>F3+1</f>
        <v>44874</v>
      </c>
      <c r="J3" s="19"/>
      <c r="K3" s="18" t="s">
        <v>4</v>
      </c>
      <c r="L3" s="15">
        <f>I3+1</f>
        <v>44875</v>
      </c>
      <c r="M3" s="19"/>
      <c r="N3" s="18" t="s">
        <v>5</v>
      </c>
      <c r="O3" s="15">
        <f>L3+1</f>
        <v>44876</v>
      </c>
      <c r="P3" s="19"/>
      <c r="Q3" s="18" t="s">
        <v>6</v>
      </c>
      <c r="R3" s="15">
        <f>O3+1</f>
        <v>44877</v>
      </c>
      <c r="S3" s="19"/>
      <c r="T3" s="20" t="s">
        <v>8</v>
      </c>
      <c r="U3" s="16">
        <f>R3+1</f>
        <v>44878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46</v>
      </c>
      <c r="D1" s="10"/>
      <c r="E1" s="10"/>
      <c r="F1" s="10"/>
      <c r="G1" s="13" t="str">
        <f>TEXT(U3,"MMMM")</f>
        <v>November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'KW-45 NOVEMBER'!U3+1</f>
        <v>44879</v>
      </c>
      <c r="D3" s="19"/>
      <c r="E3" s="18" t="s">
        <v>2</v>
      </c>
      <c r="F3" s="15">
        <f>C3+1</f>
        <v>44880</v>
      </c>
      <c r="G3" s="19"/>
      <c r="H3" s="18" t="s">
        <v>3</v>
      </c>
      <c r="I3" s="15">
        <f>F3+1</f>
        <v>44881</v>
      </c>
      <c r="J3" s="19"/>
      <c r="K3" s="18" t="s">
        <v>4</v>
      </c>
      <c r="L3" s="15">
        <f>I3+1</f>
        <v>44882</v>
      </c>
      <c r="M3" s="19"/>
      <c r="N3" s="18" t="s">
        <v>5</v>
      </c>
      <c r="O3" s="15">
        <f>L3+1</f>
        <v>44883</v>
      </c>
      <c r="P3" s="19"/>
      <c r="Q3" s="18" t="s">
        <v>6</v>
      </c>
      <c r="R3" s="15">
        <f>O3+1</f>
        <v>44884</v>
      </c>
      <c r="S3" s="19"/>
      <c r="T3" s="20" t="s">
        <v>8</v>
      </c>
      <c r="U3" s="16">
        <f>R3+1</f>
        <v>44885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47</v>
      </c>
      <c r="D1" s="10"/>
      <c r="E1" s="10"/>
      <c r="F1" s="10"/>
      <c r="G1" s="13" t="str">
        <f>TEXT(U3,"MMMM")</f>
        <v>November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'KW-46 NOVEMBER'!U3+1</f>
        <v>44886</v>
      </c>
      <c r="D3" s="19"/>
      <c r="E3" s="18" t="s">
        <v>2</v>
      </c>
      <c r="F3" s="15">
        <f>C3+1</f>
        <v>44887</v>
      </c>
      <c r="G3" s="19"/>
      <c r="H3" s="18" t="s">
        <v>3</v>
      </c>
      <c r="I3" s="15">
        <f>F3+1</f>
        <v>44888</v>
      </c>
      <c r="J3" s="19"/>
      <c r="K3" s="18" t="s">
        <v>4</v>
      </c>
      <c r="L3" s="15">
        <f>I3+1</f>
        <v>44889</v>
      </c>
      <c r="M3" s="19"/>
      <c r="N3" s="18" t="s">
        <v>5</v>
      </c>
      <c r="O3" s="15">
        <f>L3+1</f>
        <v>44890</v>
      </c>
      <c r="P3" s="19"/>
      <c r="Q3" s="18" t="s">
        <v>6</v>
      </c>
      <c r="R3" s="15">
        <f>O3+1</f>
        <v>44891</v>
      </c>
      <c r="S3" s="19"/>
      <c r="T3" s="20" t="s">
        <v>8</v>
      </c>
      <c r="U3" s="16">
        <f>R3+1</f>
        <v>44892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48</v>
      </c>
      <c r="D1" s="10"/>
      <c r="E1" s="10"/>
      <c r="F1" s="10"/>
      <c r="G1" s="13" t="str">
        <f>TEXT(U3,"MMMM")</f>
        <v>Dezember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'KW-47 NOVEMBER'!U3+1</f>
        <v>44893</v>
      </c>
      <c r="D3" s="19"/>
      <c r="E3" s="18" t="s">
        <v>2</v>
      </c>
      <c r="F3" s="15">
        <f>C3+1</f>
        <v>44894</v>
      </c>
      <c r="G3" s="19"/>
      <c r="H3" s="18" t="s">
        <v>3</v>
      </c>
      <c r="I3" s="15">
        <f>F3+1</f>
        <v>44895</v>
      </c>
      <c r="J3" s="19"/>
      <c r="K3" s="18" t="s">
        <v>4</v>
      </c>
      <c r="L3" s="15">
        <f>I3+1</f>
        <v>44896</v>
      </c>
      <c r="M3" s="19"/>
      <c r="N3" s="18" t="s">
        <v>5</v>
      </c>
      <c r="O3" s="15">
        <f>L3+1</f>
        <v>44897</v>
      </c>
      <c r="P3" s="19"/>
      <c r="Q3" s="18" t="s">
        <v>6</v>
      </c>
      <c r="R3" s="15">
        <f>O3+1</f>
        <v>44898</v>
      </c>
      <c r="S3" s="19"/>
      <c r="T3" s="20" t="s">
        <v>8</v>
      </c>
      <c r="U3" s="16">
        <f>R3+1</f>
        <v>44899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4</v>
      </c>
      <c r="D1" s="10"/>
      <c r="E1" s="10"/>
      <c r="F1" s="10"/>
      <c r="G1" s="13" t="str">
        <f>TEXT(U3,"MMMM")</f>
        <v>Januar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'KW03 JANUAR'!U3+1</f>
        <v>44585</v>
      </c>
      <c r="D3" s="19"/>
      <c r="E3" s="18" t="s">
        <v>2</v>
      </c>
      <c r="F3" s="15">
        <f>C3+1</f>
        <v>44586</v>
      </c>
      <c r="G3" s="19"/>
      <c r="H3" s="18" t="s">
        <v>3</v>
      </c>
      <c r="I3" s="15">
        <f>F3+1</f>
        <v>44587</v>
      </c>
      <c r="J3" s="19"/>
      <c r="K3" s="18" t="s">
        <v>4</v>
      </c>
      <c r="L3" s="15">
        <f>I3+1</f>
        <v>44588</v>
      </c>
      <c r="M3" s="19"/>
      <c r="N3" s="18" t="s">
        <v>5</v>
      </c>
      <c r="O3" s="15">
        <f>L3+1</f>
        <v>44589</v>
      </c>
      <c r="P3" s="19"/>
      <c r="Q3" s="18" t="s">
        <v>6</v>
      </c>
      <c r="R3" s="15">
        <f>O3+1</f>
        <v>44590</v>
      </c>
      <c r="S3" s="19"/>
      <c r="T3" s="20" t="s">
        <v>8</v>
      </c>
      <c r="U3" s="16">
        <f>R3+1</f>
        <v>44591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49</v>
      </c>
      <c r="D1" s="10"/>
      <c r="E1" s="10"/>
      <c r="F1" s="10"/>
      <c r="G1" s="13" t="str">
        <f>TEXT(U3,"MMMM")</f>
        <v>Dezember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'KW-48 NOVEMBER'!U3+1</f>
        <v>44900</v>
      </c>
      <c r="D3" s="19"/>
      <c r="E3" s="18" t="s">
        <v>2</v>
      </c>
      <c r="F3" s="15">
        <f>C3+1</f>
        <v>44901</v>
      </c>
      <c r="G3" s="19"/>
      <c r="H3" s="22" t="s">
        <v>3</v>
      </c>
      <c r="I3" s="17">
        <f>F3+1</f>
        <v>44902</v>
      </c>
      <c r="J3" s="19"/>
      <c r="K3" s="20" t="s">
        <v>4</v>
      </c>
      <c r="L3" s="16">
        <f>I3+1</f>
        <v>44903</v>
      </c>
      <c r="M3" s="19"/>
      <c r="N3" s="18" t="s">
        <v>5</v>
      </c>
      <c r="O3" s="15">
        <f>L3+1</f>
        <v>44904</v>
      </c>
      <c r="P3" s="19"/>
      <c r="Q3" s="18" t="s">
        <v>6</v>
      </c>
      <c r="R3" s="15">
        <f>O3+1</f>
        <v>44905</v>
      </c>
      <c r="S3" s="19"/>
      <c r="T3" s="20" t="s">
        <v>8</v>
      </c>
      <c r="U3" s="16">
        <f>R3+1</f>
        <v>44906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I4" s="8"/>
      <c r="J4" s="6"/>
      <c r="K4" s="7" t="s">
        <v>17</v>
      </c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50</v>
      </c>
      <c r="D1" s="10"/>
      <c r="E1" s="10"/>
      <c r="F1" s="10"/>
      <c r="G1" s="13" t="str">
        <f>TEXT(U3,"MMMM")</f>
        <v>Dezember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'KW-49 DEZEMBER'!U3+1</f>
        <v>44907</v>
      </c>
      <c r="D3" s="19"/>
      <c r="E3" s="18" t="s">
        <v>2</v>
      </c>
      <c r="F3" s="15">
        <f>C3+1</f>
        <v>44908</v>
      </c>
      <c r="G3" s="19"/>
      <c r="H3" s="18" t="s">
        <v>3</v>
      </c>
      <c r="I3" s="15">
        <f>F3+1</f>
        <v>44909</v>
      </c>
      <c r="J3" s="19"/>
      <c r="K3" s="18" t="s">
        <v>4</v>
      </c>
      <c r="L3" s="15">
        <f>I3+1</f>
        <v>44910</v>
      </c>
      <c r="M3" s="19"/>
      <c r="N3" s="18" t="s">
        <v>5</v>
      </c>
      <c r="O3" s="15">
        <f>L3+1</f>
        <v>44911</v>
      </c>
      <c r="P3" s="19"/>
      <c r="Q3" s="18" t="s">
        <v>6</v>
      </c>
      <c r="R3" s="15">
        <f>O3+1</f>
        <v>44912</v>
      </c>
      <c r="S3" s="19"/>
      <c r="T3" s="20" t="s">
        <v>8</v>
      </c>
      <c r="U3" s="16">
        <f>R3+1</f>
        <v>44913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51</v>
      </c>
      <c r="D1" s="10"/>
      <c r="E1" s="10"/>
      <c r="F1" s="10"/>
      <c r="G1" s="13" t="str">
        <f>TEXT(U3,"MMMM")</f>
        <v>Dezember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'KW-50 DEZEMBER'!U3+1</f>
        <v>44914</v>
      </c>
      <c r="D3" s="19"/>
      <c r="E3" s="18" t="s">
        <v>2</v>
      </c>
      <c r="F3" s="15">
        <f>C3+1</f>
        <v>44915</v>
      </c>
      <c r="G3" s="19"/>
      <c r="H3" s="18" t="s">
        <v>3</v>
      </c>
      <c r="I3" s="15">
        <f>F3+1</f>
        <v>44916</v>
      </c>
      <c r="J3" s="19"/>
      <c r="K3" s="18" t="s">
        <v>4</v>
      </c>
      <c r="L3" s="15">
        <f>I3+1</f>
        <v>44917</v>
      </c>
      <c r="M3" s="19"/>
      <c r="N3" s="18" t="s">
        <v>5</v>
      </c>
      <c r="O3" s="15">
        <f>L3+1</f>
        <v>44918</v>
      </c>
      <c r="P3" s="19"/>
      <c r="Q3" s="20" t="s">
        <v>6</v>
      </c>
      <c r="R3" s="16">
        <f>O3+1</f>
        <v>44919</v>
      </c>
      <c r="S3" s="19"/>
      <c r="T3" s="20" t="s">
        <v>8</v>
      </c>
      <c r="U3" s="16">
        <f>R3+1</f>
        <v>44920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O4" s="6"/>
      <c r="P4" s="6"/>
      <c r="Q4" s="6" t="s">
        <v>13</v>
      </c>
      <c r="R4" s="6"/>
      <c r="S4" s="6"/>
      <c r="T4" s="6" t="s">
        <v>14</v>
      </c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52</v>
      </c>
      <c r="D1" s="10"/>
      <c r="E1" s="10"/>
      <c r="F1" s="10"/>
      <c r="G1" s="13" t="str">
        <f>TEXT(U3,"MMMM")</f>
        <v>Januar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2023</v>
      </c>
      <c r="U1" s="13"/>
      <c r="V1" s="10"/>
    </row>
    <row r="2" spans="1:22" ht="34" customHeight="1" x14ac:dyDescent="0.2"/>
    <row r="3" spans="1:22" ht="38" customHeight="1" thickBot="1" x14ac:dyDescent="0.3">
      <c r="B3" s="20" t="s">
        <v>1</v>
      </c>
      <c r="C3" s="16">
        <f>'KW-51 DEZEMBER'!U3+1</f>
        <v>44921</v>
      </c>
      <c r="D3" s="19"/>
      <c r="E3" s="18" t="s">
        <v>2</v>
      </c>
      <c r="F3" s="15">
        <f>C3+1</f>
        <v>44922</v>
      </c>
      <c r="G3" s="19"/>
      <c r="H3" s="22" t="s">
        <v>3</v>
      </c>
      <c r="I3" s="17">
        <f>F3+1</f>
        <v>44923</v>
      </c>
      <c r="J3" s="23"/>
      <c r="K3" s="22" t="s">
        <v>4</v>
      </c>
      <c r="L3" s="17">
        <f>I3+1</f>
        <v>44924</v>
      </c>
      <c r="M3" s="19"/>
      <c r="N3" s="18" t="s">
        <v>5</v>
      </c>
      <c r="O3" s="15">
        <f>L3+1</f>
        <v>44925</v>
      </c>
      <c r="P3" s="19"/>
      <c r="Q3" s="18" t="s">
        <v>6</v>
      </c>
      <c r="R3" s="15">
        <f>O3+1</f>
        <v>44926</v>
      </c>
      <c r="S3" s="19"/>
      <c r="T3" s="20" t="s">
        <v>8</v>
      </c>
      <c r="U3" s="16">
        <f>R3+1</f>
        <v>44927</v>
      </c>
    </row>
    <row r="4" spans="1:22" ht="30" customHeight="1" thickTop="1" x14ac:dyDescent="0.2">
      <c r="A4" s="4">
        <v>0.29166666666666669</v>
      </c>
      <c r="B4" s="7" t="s">
        <v>10</v>
      </c>
      <c r="C4" s="7"/>
      <c r="D4" s="6"/>
      <c r="E4" s="7"/>
      <c r="F4" s="7"/>
      <c r="G4" s="6"/>
      <c r="H4" s="8"/>
      <c r="I4" s="8"/>
      <c r="J4" s="6"/>
      <c r="K4" s="6"/>
      <c r="L4" s="6"/>
      <c r="M4" s="6"/>
      <c r="O4" s="6"/>
      <c r="P4" s="6"/>
      <c r="Q4" s="6" t="s">
        <v>20</v>
      </c>
      <c r="R4" s="6"/>
      <c r="S4" s="6"/>
      <c r="T4" s="6" t="s">
        <v>19</v>
      </c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5</v>
      </c>
      <c r="D1" s="10"/>
      <c r="E1" s="10"/>
      <c r="F1" s="10"/>
      <c r="G1" s="13" t="str">
        <f>TEXT(U3,"MMMM")</f>
        <v>Februar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'KW04 FEBRUAR'!U3+1</f>
        <v>44592</v>
      </c>
      <c r="D3" s="19"/>
      <c r="E3" s="18" t="s">
        <v>2</v>
      </c>
      <c r="F3" s="15">
        <f>C3+1</f>
        <v>44593</v>
      </c>
      <c r="G3" s="19"/>
      <c r="H3" s="18" t="s">
        <v>3</v>
      </c>
      <c r="I3" s="15">
        <f>F3+1</f>
        <v>44594</v>
      </c>
      <c r="J3" s="19"/>
      <c r="K3" s="18" t="s">
        <v>4</v>
      </c>
      <c r="L3" s="15">
        <f>I3+1</f>
        <v>44595</v>
      </c>
      <c r="M3" s="19"/>
      <c r="N3" s="18" t="s">
        <v>5</v>
      </c>
      <c r="O3" s="15">
        <f>L3+1</f>
        <v>44596</v>
      </c>
      <c r="P3" s="19"/>
      <c r="Q3" s="18" t="s">
        <v>6</v>
      </c>
      <c r="R3" s="15">
        <f>O3+1</f>
        <v>44597</v>
      </c>
      <c r="S3" s="19"/>
      <c r="T3" s="20" t="s">
        <v>8</v>
      </c>
      <c r="U3" s="16">
        <f>R3+1</f>
        <v>44598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6</v>
      </c>
      <c r="D1" s="10"/>
      <c r="E1" s="10"/>
      <c r="F1" s="10"/>
      <c r="G1" s="13" t="str">
        <f>TEXT(U3,"MMMM")</f>
        <v>Februar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'KW05 FEBRUAR'!U3+1</f>
        <v>44599</v>
      </c>
      <c r="D3" s="19"/>
      <c r="E3" s="18" t="s">
        <v>2</v>
      </c>
      <c r="F3" s="15">
        <f>C3+1</f>
        <v>44600</v>
      </c>
      <c r="G3" s="19"/>
      <c r="H3" s="18" t="s">
        <v>3</v>
      </c>
      <c r="I3" s="15">
        <f>F3+1</f>
        <v>44601</v>
      </c>
      <c r="J3" s="19"/>
      <c r="K3" s="18" t="s">
        <v>4</v>
      </c>
      <c r="L3" s="15">
        <f>I3+1</f>
        <v>44602</v>
      </c>
      <c r="M3" s="19"/>
      <c r="N3" s="18" t="s">
        <v>5</v>
      </c>
      <c r="O3" s="15">
        <f>L3+1</f>
        <v>44603</v>
      </c>
      <c r="P3" s="19"/>
      <c r="Q3" s="18" t="s">
        <v>6</v>
      </c>
      <c r="R3" s="15">
        <f>O3+1</f>
        <v>44604</v>
      </c>
      <c r="S3" s="19"/>
      <c r="T3" s="20" t="s">
        <v>8</v>
      </c>
      <c r="U3" s="16">
        <f>R3+1</f>
        <v>44605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7</v>
      </c>
      <c r="D1" s="10"/>
      <c r="E1" s="10"/>
      <c r="F1" s="10"/>
      <c r="G1" s="13" t="str">
        <f>TEXT(U3,"MMMM")</f>
        <v>Februar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'KW06 FEBRUAR'!U3+1</f>
        <v>44606</v>
      </c>
      <c r="D3" s="19"/>
      <c r="E3" s="18" t="s">
        <v>2</v>
      </c>
      <c r="F3" s="15">
        <f>C3+1</f>
        <v>44607</v>
      </c>
      <c r="G3" s="19"/>
      <c r="H3" s="18" t="s">
        <v>3</v>
      </c>
      <c r="I3" s="15">
        <f>F3+1</f>
        <v>44608</v>
      </c>
      <c r="J3" s="19"/>
      <c r="K3" s="18" t="s">
        <v>4</v>
      </c>
      <c r="L3" s="15">
        <f>I3+1</f>
        <v>44609</v>
      </c>
      <c r="M3" s="19"/>
      <c r="N3" s="18" t="s">
        <v>5</v>
      </c>
      <c r="O3" s="15">
        <f>L3+1</f>
        <v>44610</v>
      </c>
      <c r="P3" s="19"/>
      <c r="Q3" s="18" t="s">
        <v>6</v>
      </c>
      <c r="R3" s="15">
        <f>O3+1</f>
        <v>44611</v>
      </c>
      <c r="S3" s="19"/>
      <c r="T3" s="20" t="s">
        <v>8</v>
      </c>
      <c r="U3" s="16">
        <f>R3+1</f>
        <v>44612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3" customHeight="1" x14ac:dyDescent="0.2">
      <c r="A1" s="10"/>
      <c r="B1" s="11" t="s">
        <v>0</v>
      </c>
      <c r="C1" s="12">
        <f>WEEKNUM(L3,21)</f>
        <v>8</v>
      </c>
      <c r="D1" s="10"/>
      <c r="E1" s="10"/>
      <c r="F1" s="10"/>
      <c r="G1" s="13" t="str">
        <f>TEXT(U3,"MMMM")</f>
        <v>Februar</v>
      </c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3">
        <f>YEAR(U3)</f>
        <v>2022</v>
      </c>
      <c r="U1" s="13"/>
      <c r="V1" s="10"/>
    </row>
    <row r="2" spans="1:22" ht="34" customHeight="1" x14ac:dyDescent="0.2"/>
    <row r="3" spans="1:22" ht="38" customHeight="1" thickBot="1" x14ac:dyDescent="0.3">
      <c r="B3" s="18" t="s">
        <v>1</v>
      </c>
      <c r="C3" s="15">
        <f>'KW07 FEBRUAR'!U3+1</f>
        <v>44613</v>
      </c>
      <c r="D3" s="19"/>
      <c r="E3" s="18" t="s">
        <v>2</v>
      </c>
      <c r="F3" s="15">
        <f>C3+1</f>
        <v>44614</v>
      </c>
      <c r="G3" s="19"/>
      <c r="H3" s="18" t="s">
        <v>3</v>
      </c>
      <c r="I3" s="15">
        <f>F3+1</f>
        <v>44615</v>
      </c>
      <c r="J3" s="19"/>
      <c r="K3" s="18" t="s">
        <v>4</v>
      </c>
      <c r="L3" s="15">
        <f>I3+1</f>
        <v>44616</v>
      </c>
      <c r="M3" s="19"/>
      <c r="N3" s="18" t="s">
        <v>5</v>
      </c>
      <c r="O3" s="15">
        <f>L3+1</f>
        <v>44617</v>
      </c>
      <c r="P3" s="19"/>
      <c r="Q3" s="18" t="s">
        <v>6</v>
      </c>
      <c r="R3" s="15">
        <f>O3+1</f>
        <v>44618</v>
      </c>
      <c r="S3" s="19"/>
      <c r="T3" s="20" t="s">
        <v>8</v>
      </c>
      <c r="U3" s="16">
        <f>R3+1</f>
        <v>44619</v>
      </c>
    </row>
    <row r="4" spans="1:22" ht="30" customHeight="1" thickTop="1" x14ac:dyDescent="0.2">
      <c r="A4" s="4">
        <v>0.29166666666666669</v>
      </c>
      <c r="B4" s="7"/>
      <c r="C4" s="7"/>
      <c r="D4" s="6"/>
      <c r="E4" s="7"/>
      <c r="F4" s="7"/>
      <c r="G4" s="6"/>
      <c r="H4" s="8"/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>
        <v>0.29166666666666669</v>
      </c>
    </row>
    <row r="5" spans="1:22" ht="30" customHeight="1" x14ac:dyDescent="0.2">
      <c r="A5" s="4">
        <v>0.33333333333333331</v>
      </c>
      <c r="B5" s="2"/>
      <c r="C5" s="2"/>
      <c r="E5" s="2"/>
      <c r="F5" s="2"/>
      <c r="H5" s="2"/>
      <c r="I5" s="2"/>
      <c r="K5" s="2"/>
      <c r="L5" s="2"/>
      <c r="N5" s="2"/>
      <c r="O5" s="2"/>
      <c r="Q5" s="2"/>
      <c r="R5" s="2"/>
      <c r="T5" s="2"/>
      <c r="U5" s="2"/>
      <c r="V5" s="1">
        <v>0.33333333333333331</v>
      </c>
    </row>
    <row r="6" spans="1:22" ht="30" customHeight="1" x14ac:dyDescent="0.2">
      <c r="A6" s="4">
        <v>0.375</v>
      </c>
      <c r="B6" s="2"/>
      <c r="C6" s="2"/>
      <c r="E6" s="2"/>
      <c r="F6" s="2"/>
      <c r="H6" s="2"/>
      <c r="I6" s="2"/>
      <c r="K6" s="2"/>
      <c r="L6" s="2"/>
      <c r="N6" s="2"/>
      <c r="O6" s="2"/>
      <c r="Q6" s="2"/>
      <c r="R6" s="2"/>
      <c r="T6" s="2"/>
      <c r="U6" s="2"/>
      <c r="V6" s="1">
        <v>0.375</v>
      </c>
    </row>
    <row r="7" spans="1:22" ht="30" customHeight="1" x14ac:dyDescent="0.2">
      <c r="A7" s="4">
        <v>0.41666666666666669</v>
      </c>
      <c r="B7" s="2"/>
      <c r="C7" s="2"/>
      <c r="E7" s="2"/>
      <c r="F7" s="2"/>
      <c r="H7" s="2"/>
      <c r="I7" s="2"/>
      <c r="K7" s="2"/>
      <c r="L7" s="2"/>
      <c r="N7" s="2"/>
      <c r="O7" s="2"/>
      <c r="Q7" s="2"/>
      <c r="R7" s="2"/>
      <c r="T7" s="2"/>
      <c r="U7" s="2"/>
      <c r="V7" s="1">
        <v>0.41666666666666669</v>
      </c>
    </row>
    <row r="8" spans="1:22" ht="30" customHeight="1" x14ac:dyDescent="0.2">
      <c r="A8" s="4">
        <v>0.45833333333333331</v>
      </c>
      <c r="B8" s="2"/>
      <c r="C8" s="2"/>
      <c r="E8" s="2"/>
      <c r="F8" s="2"/>
      <c r="H8" s="2"/>
      <c r="I8" s="2"/>
      <c r="K8" s="2"/>
      <c r="L8" s="2"/>
      <c r="N8" s="2"/>
      <c r="O8" s="2"/>
      <c r="Q8" s="2"/>
      <c r="R8" s="2"/>
      <c r="T8" s="2"/>
      <c r="U8" s="2"/>
      <c r="V8" s="1">
        <v>0.45833333333333331</v>
      </c>
    </row>
    <row r="9" spans="1:22" ht="30" customHeight="1" x14ac:dyDescent="0.2">
      <c r="A9" s="4">
        <v>0.5</v>
      </c>
      <c r="B9" s="2"/>
      <c r="C9" s="2"/>
      <c r="E9" s="2"/>
      <c r="F9" s="2"/>
      <c r="H9" s="2"/>
      <c r="I9" s="2"/>
      <c r="K9" s="2"/>
      <c r="L9" s="2"/>
      <c r="N9" s="2"/>
      <c r="O9" s="2"/>
      <c r="Q9" s="2"/>
      <c r="R9" s="2"/>
      <c r="T9" s="2"/>
      <c r="U9" s="2"/>
      <c r="V9" s="1">
        <v>0.5</v>
      </c>
    </row>
    <row r="10" spans="1:22" ht="30" customHeight="1" x14ac:dyDescent="0.2">
      <c r="A10" s="4">
        <v>0.54166666666666663</v>
      </c>
      <c r="B10" s="2"/>
      <c r="C10" s="2"/>
      <c r="E10" s="2"/>
      <c r="F10" s="2"/>
      <c r="H10" s="2"/>
      <c r="I10" s="2"/>
      <c r="K10" s="2"/>
      <c r="L10" s="2"/>
      <c r="N10" s="2"/>
      <c r="O10" s="2"/>
      <c r="Q10" s="2"/>
      <c r="R10" s="2"/>
      <c r="T10" s="2"/>
      <c r="U10" s="2"/>
      <c r="V10" s="1">
        <v>0.54166666666666663</v>
      </c>
    </row>
    <row r="11" spans="1:22" ht="30" customHeight="1" x14ac:dyDescent="0.2">
      <c r="A11" s="4">
        <v>0.58333333333333337</v>
      </c>
      <c r="B11" s="2"/>
      <c r="C11" s="2"/>
      <c r="E11" s="2"/>
      <c r="F11" s="2"/>
      <c r="H11" s="2"/>
      <c r="I11" s="2"/>
      <c r="K11" s="2"/>
      <c r="L11" s="2"/>
      <c r="N11" s="2"/>
      <c r="O11" s="2"/>
      <c r="Q11" s="2"/>
      <c r="R11" s="2"/>
      <c r="T11" s="2"/>
      <c r="U11" s="2"/>
      <c r="V11" s="1">
        <v>0.58333333333333337</v>
      </c>
    </row>
    <row r="12" spans="1:22" ht="30" customHeight="1" x14ac:dyDescent="0.2">
      <c r="A12" s="4">
        <v>0.625</v>
      </c>
      <c r="B12" s="2"/>
      <c r="C12" s="2"/>
      <c r="E12" s="2"/>
      <c r="F12" s="2"/>
      <c r="H12" s="2"/>
      <c r="I12" s="2"/>
      <c r="K12" s="2"/>
      <c r="L12" s="2"/>
      <c r="N12" s="2"/>
      <c r="O12" s="2"/>
      <c r="Q12" s="2"/>
      <c r="R12" s="2"/>
      <c r="T12" s="2"/>
      <c r="U12" s="2"/>
      <c r="V12" s="1">
        <v>0.625</v>
      </c>
    </row>
    <row r="13" spans="1:22" ht="30" customHeight="1" x14ac:dyDescent="0.2">
      <c r="A13" s="4">
        <v>0.66666666666666663</v>
      </c>
      <c r="B13" s="2"/>
      <c r="C13" s="2"/>
      <c r="E13" s="2"/>
      <c r="F13" s="2"/>
      <c r="H13" s="2"/>
      <c r="I13" s="2"/>
      <c r="K13" s="2"/>
      <c r="L13" s="2"/>
      <c r="N13" s="2"/>
      <c r="O13" s="2"/>
      <c r="Q13" s="2"/>
      <c r="R13" s="2"/>
      <c r="T13" s="2"/>
      <c r="U13" s="2"/>
      <c r="V13" s="1">
        <v>0.66666666666666663</v>
      </c>
    </row>
    <row r="14" spans="1:22" ht="30" customHeight="1" x14ac:dyDescent="0.2">
      <c r="A14" s="4">
        <v>0.70833333333333337</v>
      </c>
      <c r="B14" s="2"/>
      <c r="C14" s="2"/>
      <c r="E14" s="2"/>
      <c r="F14" s="2"/>
      <c r="H14" s="2"/>
      <c r="I14" s="2"/>
      <c r="K14" s="2"/>
      <c r="L14" s="2"/>
      <c r="N14" s="2"/>
      <c r="O14" s="2"/>
      <c r="Q14" s="2"/>
      <c r="R14" s="2"/>
      <c r="T14" s="2"/>
      <c r="U14" s="2"/>
      <c r="V14" s="1">
        <v>0.70833333333333337</v>
      </c>
    </row>
    <row r="15" spans="1:22" ht="30" customHeight="1" x14ac:dyDescent="0.2">
      <c r="A15" s="4">
        <v>0.75</v>
      </c>
      <c r="B15" s="2"/>
      <c r="C15" s="2"/>
      <c r="E15" s="2"/>
      <c r="F15" s="2"/>
      <c r="H15" s="2"/>
      <c r="I15" s="2"/>
      <c r="K15" s="2"/>
      <c r="L15" s="2"/>
      <c r="N15" s="2"/>
      <c r="O15" s="2"/>
      <c r="Q15" s="2"/>
      <c r="R15" s="2"/>
      <c r="T15" s="2"/>
      <c r="U15" s="2"/>
      <c r="V15" s="1">
        <v>0.75</v>
      </c>
    </row>
    <row r="16" spans="1:22" ht="30" customHeight="1" x14ac:dyDescent="0.2">
      <c r="A16" s="4">
        <v>0.79166666666666663</v>
      </c>
      <c r="B16" s="2"/>
      <c r="C16" s="2"/>
      <c r="E16" s="2"/>
      <c r="F16" s="2"/>
      <c r="H16" s="2"/>
      <c r="I16" s="2"/>
      <c r="K16" s="2"/>
      <c r="L16" s="2"/>
      <c r="N16" s="2"/>
      <c r="O16" s="2"/>
      <c r="Q16" s="2"/>
      <c r="R16" s="2"/>
      <c r="T16" s="2"/>
      <c r="U16" s="2"/>
      <c r="V16" s="1">
        <v>0.79166666666666663</v>
      </c>
    </row>
    <row r="17" spans="2:21" ht="24" customHeight="1" x14ac:dyDescent="0.2"/>
    <row r="18" spans="2:21" ht="16" x14ac:dyDescent="0.2">
      <c r="B18" s="5" t="s">
        <v>7</v>
      </c>
    </row>
    <row r="19" spans="2:2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24" customHeight="1" x14ac:dyDescent="0.2">
      <c r="C20" s="2"/>
      <c r="F20" s="2"/>
      <c r="I20" s="2"/>
      <c r="L20" s="2"/>
      <c r="O20" s="2"/>
      <c r="R20" s="2"/>
      <c r="U20" s="2"/>
    </row>
    <row r="21" spans="2:21" ht="24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24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24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24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53</vt:i4>
      </vt:variant>
    </vt:vector>
  </HeadingPairs>
  <TitlesOfParts>
    <vt:vector size="53" baseType="lpstr">
      <vt:lpstr>KW53 JANUAR</vt:lpstr>
      <vt:lpstr>KW01 JANUAR</vt:lpstr>
      <vt:lpstr>KW02 JANUAR</vt:lpstr>
      <vt:lpstr>KW03 JANUAR</vt:lpstr>
      <vt:lpstr>KW04 FEBRUAR</vt:lpstr>
      <vt:lpstr>KW05 FEBRUAR</vt:lpstr>
      <vt:lpstr>KW06 FEBRUAR</vt:lpstr>
      <vt:lpstr>KW07 FEBRUAR</vt:lpstr>
      <vt:lpstr>KW08 FEBRUAR</vt:lpstr>
      <vt:lpstr>KW-09 MÄRZ</vt:lpstr>
      <vt:lpstr>KW-10 MÄRZ</vt:lpstr>
      <vt:lpstr>KW-11 MÄRZ</vt:lpstr>
      <vt:lpstr>KW-12 MÄRZ</vt:lpstr>
      <vt:lpstr>KW-13 MÄRZ</vt:lpstr>
      <vt:lpstr>KW-14 APRIL</vt:lpstr>
      <vt:lpstr>KW-15 APRIL</vt:lpstr>
      <vt:lpstr>KW-16 APRIL</vt:lpstr>
      <vt:lpstr>KW-17 APRIL</vt:lpstr>
      <vt:lpstr>KW-18 MAI</vt:lpstr>
      <vt:lpstr>KW-19 MAI</vt:lpstr>
      <vt:lpstr>KW-20 MAI</vt:lpstr>
      <vt:lpstr>KW-21 MAI</vt:lpstr>
      <vt:lpstr>KW-22 JUNI</vt:lpstr>
      <vt:lpstr>KW-23 JUNI</vt:lpstr>
      <vt:lpstr>KW-24 JUNI</vt:lpstr>
      <vt:lpstr>KW-25 JUNI</vt:lpstr>
      <vt:lpstr>KW-26 JULI</vt:lpstr>
      <vt:lpstr>KW-27 JULI</vt:lpstr>
      <vt:lpstr>KW-28 JULI</vt:lpstr>
      <vt:lpstr>KW-29 JULI</vt:lpstr>
      <vt:lpstr>KW-30 JULI</vt:lpstr>
      <vt:lpstr>KW-31 AUGUST</vt:lpstr>
      <vt:lpstr>KW-32 AUGUST</vt:lpstr>
      <vt:lpstr>KW-33 AUGUST</vt:lpstr>
      <vt:lpstr>KW-34 AUGUST</vt:lpstr>
      <vt:lpstr>KW-35 SEPTEMBER</vt:lpstr>
      <vt:lpstr>KW-36 SEPTEMBER</vt:lpstr>
      <vt:lpstr>KW-37 SEPTEMBER</vt:lpstr>
      <vt:lpstr>KW-38 SEPTEMBER</vt:lpstr>
      <vt:lpstr>KW-39 OKTOBER</vt:lpstr>
      <vt:lpstr>KW-40 OKTOBER</vt:lpstr>
      <vt:lpstr>KW-41 OKTOBER</vt:lpstr>
      <vt:lpstr>KW-42 OKTOBER</vt:lpstr>
      <vt:lpstr>KW-43 OKTOBER</vt:lpstr>
      <vt:lpstr>KW-44 NOVEMBER</vt:lpstr>
      <vt:lpstr>KW-45 NOVEMBER</vt:lpstr>
      <vt:lpstr>KW-46 NOVEMBER</vt:lpstr>
      <vt:lpstr>KW-47 NOVEMBER</vt:lpstr>
      <vt:lpstr>KW-48 NOVEMBER</vt:lpstr>
      <vt:lpstr>KW-49 DEZEMBER</vt:lpstr>
      <vt:lpstr>KW-50 DEZEMBER</vt:lpstr>
      <vt:lpstr>KW-51 DEZEMBER</vt:lpstr>
      <vt:lpstr>KW-52 DEZEMBER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Wochenkalender 2022 Querformat</dc:title>
  <dc:subject>Kalender</dc:subject>
  <dc:creator>https://schweiz-kalender.ch</dc:creator>
  <cp:keywords/>
  <dc:description>Wochenkalender 2022 Querformat
https://schweiz-kalender.ch</dc:description>
  <cp:lastModifiedBy>Michael Muther</cp:lastModifiedBy>
  <cp:lastPrinted>2018-12-16T10:37:01Z</cp:lastPrinted>
  <dcterms:created xsi:type="dcterms:W3CDTF">2017-05-29T06:38:58Z</dcterms:created>
  <dcterms:modified xsi:type="dcterms:W3CDTF">2021-03-15T16:58:43Z</dcterms:modified>
  <cp:category>Kalender</cp:category>
</cp:coreProperties>
</file>