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Quartalskalender 2023/Excel/"/>
    </mc:Choice>
  </mc:AlternateContent>
  <xr:revisionPtr revIDLastSave="163" documentId="13_ncr:1_{461F474A-8DD4-2845-AD0C-9EF9CCACC91B}" xr6:coauthVersionLast="47" xr6:coauthVersionMax="47" xr10:uidLastSave="{EF941DE2-F7B3-45E4-AA53-BAE85F4B7198}"/>
  <bookViews>
    <workbookView xWindow="0" yWindow="500" windowWidth="28800" windowHeight="159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'Q1'!$A$1:$L$25</definedName>
    <definedName name="_xlnm.Print_Area" localSheetId="1">'Q2'!$A$1:$L$22</definedName>
    <definedName name="_xlnm.Print_Area" localSheetId="2">'Q3'!$A$1:$L$24</definedName>
    <definedName name="_xlnm.Print_Area" localSheetId="3">'Q4'!$A$1:$L$24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5" l="1"/>
  <c r="D24" i="4"/>
  <c r="E24" i="4" s="1"/>
  <c r="F24" i="4" s="1"/>
  <c r="G24" i="4" s="1"/>
  <c r="H24" i="4" s="1"/>
  <c r="I24" i="4" s="1"/>
  <c r="J24" i="4" s="1"/>
  <c r="C24" i="4"/>
  <c r="D19" i="4"/>
  <c r="D11" i="4"/>
  <c r="D3" i="4"/>
  <c r="D11" i="3"/>
  <c r="C7" i="3"/>
  <c r="D3" i="3"/>
  <c r="C11" i="1"/>
  <c r="C5" i="1"/>
  <c r="C4" i="1"/>
  <c r="C6" i="1"/>
  <c r="C7" i="1"/>
  <c r="C3" i="1"/>
  <c r="A1" i="1"/>
  <c r="D11" i="1"/>
  <c r="E3" i="1"/>
  <c r="F3" i="1" s="1"/>
  <c r="G3" i="1" l="1"/>
  <c r="H3" i="1" s="1"/>
  <c r="I3" i="1" s="1"/>
  <c r="J3" i="1" s="1"/>
  <c r="C1" i="1" l="1"/>
  <c r="D4" i="1"/>
  <c r="E4" i="1" l="1"/>
  <c r="F4" i="1" s="1"/>
  <c r="G4" i="1" s="1"/>
  <c r="H4" i="1" s="1"/>
  <c r="I4" i="1" s="1"/>
  <c r="J4" i="1" s="1"/>
  <c r="D5" i="1" s="1"/>
  <c r="E5" i="1" l="1"/>
  <c r="F5" i="1" s="1"/>
  <c r="G5" i="1" s="1"/>
  <c r="H5" i="1" s="1"/>
  <c r="I5" i="1" s="1"/>
  <c r="J5" i="1" s="1"/>
  <c r="D6" i="1" s="1"/>
  <c r="E6" i="1" l="1"/>
  <c r="F6" i="1" s="1"/>
  <c r="G6" i="1" s="1"/>
  <c r="H6" i="1" s="1"/>
  <c r="I6" i="1" s="1"/>
  <c r="J6" i="1" s="1"/>
  <c r="D7" i="1" s="1"/>
  <c r="E7" i="1" l="1"/>
  <c r="F7" i="1" s="1"/>
  <c r="G7" i="1" s="1"/>
  <c r="H7" i="1" s="1"/>
  <c r="I7" i="1" s="1"/>
  <c r="J7" i="1" s="1"/>
  <c r="E11" i="1" l="1"/>
  <c r="F11" i="1" s="1"/>
  <c r="G11" i="1" s="1"/>
  <c r="H11" i="1" s="1"/>
  <c r="I11" i="1" l="1"/>
  <c r="J11" i="1" s="1"/>
  <c r="D12" i="1" l="1"/>
  <c r="E12" i="1" s="1"/>
  <c r="F12" i="1" s="1"/>
  <c r="G12" i="1" s="1"/>
  <c r="H12" i="1" s="1"/>
  <c r="C9" i="1"/>
  <c r="C12" i="1" l="1"/>
  <c r="I12" i="1"/>
  <c r="J12" i="1" s="1"/>
  <c r="D13" i="1" s="1"/>
  <c r="E13" i="1" s="1"/>
  <c r="F13" i="1" s="1"/>
  <c r="G13" i="1" s="1"/>
  <c r="H13" i="1" s="1"/>
  <c r="C13" i="1" l="1"/>
  <c r="I13" i="1"/>
  <c r="J13" i="1" s="1"/>
  <c r="D14" i="1" l="1"/>
  <c r="E14" i="1" s="1"/>
  <c r="F14" i="1" s="1"/>
  <c r="G14" i="1" s="1"/>
  <c r="H14" i="1" s="1"/>
  <c r="I14" i="1" l="1"/>
  <c r="J14" i="1" s="1"/>
  <c r="D15" i="1" s="1"/>
  <c r="C14" i="1"/>
  <c r="D19" i="1" l="1"/>
  <c r="E15" i="1"/>
  <c r="F15" i="1" s="1"/>
  <c r="G15" i="1" s="1"/>
  <c r="H15" i="1" s="1"/>
  <c r="C15" i="1" l="1"/>
  <c r="I15" i="1"/>
  <c r="J15" i="1" s="1"/>
  <c r="E19" i="1" s="1"/>
  <c r="F19" i="1" s="1"/>
  <c r="G19" i="1" s="1"/>
  <c r="H19" i="1" s="1"/>
  <c r="C19" i="1" l="1"/>
  <c r="I19" i="1"/>
  <c r="J19" i="1" s="1"/>
  <c r="C17" i="1" l="1"/>
  <c r="D20" i="1"/>
  <c r="E20" i="1" s="1"/>
  <c r="F20" i="1" s="1"/>
  <c r="G20" i="1" s="1"/>
  <c r="H20" i="1" s="1"/>
  <c r="C20" i="1" l="1"/>
  <c r="I20" i="1"/>
  <c r="J20" i="1" s="1"/>
  <c r="D21" i="1" s="1"/>
  <c r="E21" i="1" s="1"/>
  <c r="F21" i="1" s="1"/>
  <c r="G21" i="1" s="1"/>
  <c r="H21" i="1" s="1"/>
  <c r="C21" i="1" l="1"/>
  <c r="I21" i="1"/>
  <c r="J21" i="1" s="1"/>
  <c r="D22" i="1" s="1"/>
  <c r="E22" i="1" s="1"/>
  <c r="F22" i="1" s="1"/>
  <c r="G22" i="1" s="1"/>
  <c r="H22" i="1" s="1"/>
  <c r="C22" i="1" l="1"/>
  <c r="I22" i="1"/>
  <c r="J22" i="1" s="1"/>
  <c r="D23" i="1" s="1"/>
  <c r="E23" i="1" l="1"/>
  <c r="F23" i="1" s="1"/>
  <c r="G23" i="1" s="1"/>
  <c r="H23" i="1" s="1"/>
  <c r="E3" i="3"/>
  <c r="F3" i="3" s="1"/>
  <c r="G3" i="3" s="1"/>
  <c r="H3" i="3" s="1"/>
  <c r="C23" i="1"/>
  <c r="I23" i="1"/>
  <c r="J23" i="1" s="1"/>
  <c r="C3" i="3" l="1"/>
  <c r="I3" i="3"/>
  <c r="J3" i="3" s="1"/>
  <c r="A1" i="3" l="1"/>
  <c r="D4" i="3"/>
  <c r="C1" i="3"/>
  <c r="C4" i="3" l="1"/>
  <c r="E4" i="3"/>
  <c r="F4" i="3" s="1"/>
  <c r="G4" i="3" s="1"/>
  <c r="H4" i="3" s="1"/>
  <c r="I4" i="3" s="1"/>
  <c r="J4" i="3" s="1"/>
  <c r="D5" i="3" s="1"/>
  <c r="C5" i="3" l="1"/>
  <c r="E5" i="3"/>
  <c r="F5" i="3" s="1"/>
  <c r="G5" i="3" s="1"/>
  <c r="H5" i="3" s="1"/>
  <c r="I5" i="3" s="1"/>
  <c r="J5" i="3" s="1"/>
  <c r="D6" i="3" s="1"/>
  <c r="C6" i="3" l="1"/>
  <c r="E6" i="3"/>
  <c r="F6" i="3" s="1"/>
  <c r="G6" i="3" s="1"/>
  <c r="H6" i="3" s="1"/>
  <c r="I6" i="3" s="1"/>
  <c r="J6" i="3" s="1"/>
  <c r="D7" i="3" s="1"/>
  <c r="E7" i="3" l="1"/>
  <c r="F7" i="3" s="1"/>
  <c r="G7" i="3" s="1"/>
  <c r="H7" i="3" s="1"/>
  <c r="I7" i="3" s="1"/>
  <c r="J7" i="3" s="1"/>
  <c r="E11" i="3" s="1"/>
  <c r="F11" i="3" s="1"/>
  <c r="G11" i="3" s="1"/>
  <c r="H11" i="3" s="1"/>
  <c r="I11" i="3" s="1"/>
  <c r="C11" i="3" l="1"/>
  <c r="J11" i="3"/>
  <c r="D12" i="3" l="1"/>
  <c r="E12" i="3" s="1"/>
  <c r="F12" i="3" s="1"/>
  <c r="G12" i="3" s="1"/>
  <c r="H12" i="3" s="1"/>
  <c r="I12" i="3" s="1"/>
  <c r="C9" i="3"/>
  <c r="C12" i="3" l="1"/>
  <c r="J12" i="3"/>
  <c r="D13" i="3" s="1"/>
  <c r="E13" i="3" s="1"/>
  <c r="F13" i="3" s="1"/>
  <c r="G13" i="3" s="1"/>
  <c r="H13" i="3" s="1"/>
  <c r="I13" i="3" s="1"/>
  <c r="C13" i="3" l="1"/>
  <c r="J13" i="3"/>
  <c r="D14" i="3" s="1"/>
  <c r="E14" i="3" s="1"/>
  <c r="F14" i="3" s="1"/>
  <c r="G14" i="3" s="1"/>
  <c r="H14" i="3" s="1"/>
  <c r="I14" i="3" s="1"/>
  <c r="C14" i="3" l="1"/>
  <c r="J14" i="3"/>
  <c r="D15" i="3" s="1"/>
  <c r="E15" i="3" l="1"/>
  <c r="D19" i="3"/>
  <c r="E19" i="3" s="1"/>
  <c r="F19" i="3" l="1"/>
  <c r="F15" i="3"/>
  <c r="G15" i="3" s="1"/>
  <c r="H15" i="3" s="1"/>
  <c r="I15" i="3" s="1"/>
  <c r="J15" i="3" s="1"/>
  <c r="C15" i="3"/>
  <c r="G19" i="3" l="1"/>
  <c r="H19" i="3" s="1"/>
  <c r="I19" i="3" s="1"/>
  <c r="J19" i="3" s="1"/>
  <c r="C19" i="3"/>
  <c r="D20" i="3" l="1"/>
  <c r="E20" i="3" s="1"/>
  <c r="C17" i="3"/>
  <c r="C20" i="3" l="1"/>
  <c r="F20" i="3"/>
  <c r="G20" i="3" s="1"/>
  <c r="H20" i="3" s="1"/>
  <c r="I20" i="3" s="1"/>
  <c r="J20" i="3" s="1"/>
  <c r="D21" i="3" s="1"/>
  <c r="E21" i="3" s="1"/>
  <c r="C21" i="3" l="1"/>
  <c r="F21" i="3"/>
  <c r="G21" i="3" s="1"/>
  <c r="H21" i="3" s="1"/>
  <c r="I21" i="3" s="1"/>
  <c r="J21" i="3" s="1"/>
  <c r="D22" i="3" s="1"/>
  <c r="E22" i="3" s="1"/>
  <c r="C22" i="3" l="1"/>
  <c r="F22" i="3"/>
  <c r="G22" i="3" s="1"/>
  <c r="H22" i="3" s="1"/>
  <c r="I22" i="3" s="1"/>
  <c r="J22" i="3" s="1"/>
  <c r="D23" i="3" s="1"/>
  <c r="E23" i="3" l="1"/>
  <c r="E3" i="4"/>
  <c r="F3" i="4" s="1"/>
  <c r="G3" i="4" s="1"/>
  <c r="H3" i="4" s="1"/>
  <c r="I3" i="4" s="1"/>
  <c r="J3" i="4" s="1"/>
  <c r="A1" i="4" l="1"/>
  <c r="C3" i="4"/>
  <c r="D4" i="4"/>
  <c r="E4" i="4" s="1"/>
  <c r="F4" i="4" s="1"/>
  <c r="G4" i="4" s="1"/>
  <c r="H4" i="4" s="1"/>
  <c r="I4" i="4" s="1"/>
  <c r="J4" i="4" s="1"/>
  <c r="C1" i="4"/>
  <c r="C23" i="3"/>
  <c r="F23" i="3"/>
  <c r="G23" i="3" s="1"/>
  <c r="H23" i="3" l="1"/>
  <c r="I23" i="3" s="1"/>
  <c r="J23" i="3" s="1"/>
  <c r="C4" i="4"/>
  <c r="D5" i="4"/>
  <c r="E5" i="4" s="1"/>
  <c r="F5" i="4" s="1"/>
  <c r="G5" i="4" s="1"/>
  <c r="H5" i="4" s="1"/>
  <c r="I5" i="4" s="1"/>
  <c r="J5" i="4" s="1"/>
  <c r="C5" i="4" l="1"/>
  <c r="D6" i="4"/>
  <c r="E6" i="4" s="1"/>
  <c r="F6" i="4" s="1"/>
  <c r="G6" i="4" s="1"/>
  <c r="H6" i="4" s="1"/>
  <c r="I6" i="4" s="1"/>
  <c r="J6" i="4" s="1"/>
  <c r="C6" i="4" l="1"/>
  <c r="D7" i="4"/>
  <c r="E7" i="4" s="1"/>
  <c r="F7" i="4" s="1"/>
  <c r="G7" i="4" s="1"/>
  <c r="H7" i="4" s="1"/>
  <c r="I7" i="4" s="1"/>
  <c r="J7" i="4" s="1"/>
  <c r="C7" i="4" l="1"/>
  <c r="E11" i="4" l="1"/>
  <c r="F11" i="4" s="1"/>
  <c r="G11" i="4" s="1"/>
  <c r="H11" i="4" s="1"/>
  <c r="I11" i="4" s="1"/>
  <c r="J11" i="4" s="1"/>
  <c r="C11" i="4" l="1"/>
  <c r="D12" i="4"/>
  <c r="E12" i="4" s="1"/>
  <c r="F12" i="4" s="1"/>
  <c r="G12" i="4" s="1"/>
  <c r="H12" i="4" s="1"/>
  <c r="I12" i="4" s="1"/>
  <c r="J12" i="4" s="1"/>
  <c r="C9" i="4"/>
  <c r="C12" i="4" l="1"/>
  <c r="D13" i="4"/>
  <c r="E13" i="4" s="1"/>
  <c r="F13" i="4" s="1"/>
  <c r="G13" i="4" s="1"/>
  <c r="H13" i="4" s="1"/>
  <c r="I13" i="4" s="1"/>
  <c r="J13" i="4" s="1"/>
  <c r="C13" i="4" l="1"/>
  <c r="D14" i="4"/>
  <c r="E14" i="4" s="1"/>
  <c r="F14" i="4" s="1"/>
  <c r="G14" i="4" s="1"/>
  <c r="H14" i="4" s="1"/>
  <c r="I14" i="4" s="1"/>
  <c r="J14" i="4" s="1"/>
  <c r="C14" i="4" l="1"/>
  <c r="D15" i="4"/>
  <c r="E15" i="4" l="1"/>
  <c r="F15" i="4" l="1"/>
  <c r="E19" i="4"/>
  <c r="F19" i="4" l="1"/>
  <c r="G15" i="4"/>
  <c r="C15" i="4"/>
  <c r="H15" i="4" l="1"/>
  <c r="I15" i="4" s="1"/>
  <c r="J15" i="4" s="1"/>
  <c r="G19" i="4"/>
  <c r="H19" i="4" s="1"/>
  <c r="I19" i="4" s="1"/>
  <c r="J19" i="4" s="1"/>
  <c r="C19" i="4" l="1"/>
  <c r="D20" i="4"/>
  <c r="E20" i="4" s="1"/>
  <c r="F20" i="4" s="1"/>
  <c r="G20" i="4" s="1"/>
  <c r="H20" i="4" s="1"/>
  <c r="I20" i="4" s="1"/>
  <c r="J20" i="4" s="1"/>
  <c r="C17" i="4"/>
  <c r="C20" i="4" l="1"/>
  <c r="D21" i="4"/>
  <c r="E21" i="4" s="1"/>
  <c r="F21" i="4" s="1"/>
  <c r="G21" i="4" s="1"/>
  <c r="H21" i="4" s="1"/>
  <c r="I21" i="4" s="1"/>
  <c r="J21" i="4" s="1"/>
  <c r="C21" i="4" l="1"/>
  <c r="D22" i="4"/>
  <c r="E22" i="4" s="1"/>
  <c r="F22" i="4" s="1"/>
  <c r="G22" i="4" s="1"/>
  <c r="H22" i="4" s="1"/>
  <c r="I22" i="4" s="1"/>
  <c r="J22" i="4" s="1"/>
  <c r="C22" i="4" l="1"/>
  <c r="D23" i="4"/>
  <c r="E3" i="5" l="1"/>
  <c r="F3" i="5" s="1"/>
  <c r="G3" i="5" s="1"/>
  <c r="H3" i="5" s="1"/>
  <c r="I3" i="5" s="1"/>
  <c r="J3" i="5" s="1"/>
  <c r="E23" i="4"/>
  <c r="F23" i="4" s="1"/>
  <c r="G23" i="4" s="1"/>
  <c r="H23" i="4" l="1"/>
  <c r="I23" i="4" s="1"/>
  <c r="J23" i="4" s="1"/>
  <c r="C23" i="4"/>
  <c r="A1" i="5"/>
  <c r="D4" i="5"/>
  <c r="E4" i="5" s="1"/>
  <c r="F4" i="5" s="1"/>
  <c r="G4" i="5" s="1"/>
  <c r="H4" i="5" s="1"/>
  <c r="I4" i="5" s="1"/>
  <c r="J4" i="5" s="1"/>
  <c r="C3" i="5"/>
  <c r="C1" i="5"/>
  <c r="C4" i="5" l="1"/>
  <c r="D5" i="5"/>
  <c r="E5" i="5" s="1"/>
  <c r="F5" i="5" s="1"/>
  <c r="G5" i="5" s="1"/>
  <c r="H5" i="5" s="1"/>
  <c r="I5" i="5" s="1"/>
  <c r="J5" i="5" s="1"/>
  <c r="C5" i="5" l="1"/>
  <c r="D6" i="5"/>
  <c r="E6" i="5" s="1"/>
  <c r="F6" i="5" s="1"/>
  <c r="G6" i="5" s="1"/>
  <c r="H6" i="5" s="1"/>
  <c r="I6" i="5" s="1"/>
  <c r="J6" i="5" s="1"/>
  <c r="D7" i="5" l="1"/>
  <c r="C6" i="5"/>
  <c r="E7" i="5" l="1"/>
  <c r="F7" i="5" s="1"/>
  <c r="G7" i="5" s="1"/>
  <c r="H7" i="5" s="1"/>
  <c r="I7" i="5" s="1"/>
  <c r="J7" i="5" s="1"/>
  <c r="D11" i="5"/>
  <c r="C7" i="5"/>
  <c r="E11" i="5" l="1"/>
  <c r="F11" i="5" s="1"/>
  <c r="G11" i="5" s="1"/>
  <c r="H11" i="5" s="1"/>
  <c r="I11" i="5" s="1"/>
  <c r="J11" i="5" s="1"/>
  <c r="C9" i="5" l="1"/>
  <c r="C11" i="5"/>
  <c r="D12" i="5"/>
  <c r="E12" i="5" s="1"/>
  <c r="F12" i="5" s="1"/>
  <c r="G12" i="5" s="1"/>
  <c r="H12" i="5" s="1"/>
  <c r="I12" i="5" s="1"/>
  <c r="J12" i="5" s="1"/>
  <c r="C12" i="5" l="1"/>
  <c r="D13" i="5"/>
  <c r="E13" i="5" s="1"/>
  <c r="F13" i="5" s="1"/>
  <c r="G13" i="5" s="1"/>
  <c r="H13" i="5" s="1"/>
  <c r="I13" i="5" s="1"/>
  <c r="J13" i="5" s="1"/>
  <c r="C13" i="5" l="1"/>
  <c r="D14" i="5"/>
  <c r="C14" i="5" l="1"/>
  <c r="E14" i="5"/>
  <c r="F14" i="5" s="1"/>
  <c r="G14" i="5" s="1"/>
  <c r="H14" i="5" s="1"/>
  <c r="I14" i="5" s="1"/>
  <c r="J14" i="5" s="1"/>
  <c r="D15" i="5" s="1"/>
  <c r="D19" i="5" l="1"/>
  <c r="E19" i="5" s="1"/>
  <c r="E15" i="5"/>
  <c r="F15" i="5" s="1"/>
  <c r="G15" i="5" s="1"/>
  <c r="H15" i="5" s="1"/>
  <c r="I15" i="5" s="1"/>
  <c r="J15" i="5" s="1"/>
  <c r="C15" i="5"/>
  <c r="F19" i="5" l="1"/>
  <c r="G19" i="5" s="1"/>
  <c r="H19" i="5" s="1"/>
  <c r="I19" i="5" s="1"/>
  <c r="J19" i="5" s="1"/>
  <c r="C19" i="5" l="1"/>
  <c r="C17" i="5"/>
  <c r="D20" i="5"/>
  <c r="E20" i="5" s="1"/>
  <c r="F20" i="5" s="1"/>
  <c r="G20" i="5" s="1"/>
  <c r="H20" i="5" s="1"/>
  <c r="I20" i="5" s="1"/>
  <c r="J20" i="5" s="1"/>
  <c r="C20" i="5" l="1"/>
  <c r="D21" i="5"/>
  <c r="E21" i="5" s="1"/>
  <c r="F21" i="5" s="1"/>
  <c r="G21" i="5" s="1"/>
  <c r="H21" i="5" s="1"/>
  <c r="I21" i="5" s="1"/>
  <c r="J21" i="5" s="1"/>
  <c r="D22" i="5" l="1"/>
  <c r="E22" i="5" s="1"/>
  <c r="F22" i="5" s="1"/>
  <c r="G22" i="5" s="1"/>
  <c r="H22" i="5" s="1"/>
  <c r="I22" i="5" s="1"/>
  <c r="J22" i="5" s="1"/>
  <c r="C21" i="5"/>
  <c r="C22" i="5" l="1"/>
  <c r="D23" i="5"/>
  <c r="E23" i="5" s="1"/>
  <c r="F23" i="5" s="1"/>
  <c r="G23" i="5" s="1"/>
  <c r="H23" i="5" l="1"/>
  <c r="I23" i="5" s="1"/>
  <c r="J23" i="5" s="1"/>
  <c r="D24" i="5" s="1"/>
  <c r="E24" i="5" s="1"/>
  <c r="F24" i="5" s="1"/>
  <c r="G24" i="5" s="1"/>
  <c r="C23" i="5"/>
  <c r="H24" i="5" l="1"/>
  <c r="I24" i="5" s="1"/>
  <c r="J24" i="5" s="1"/>
  <c r="C24" i="5"/>
</calcChain>
</file>

<file path=xl/sharedStrings.xml><?xml version="1.0" encoding="utf-8"?>
<sst xmlns="http://schemas.openxmlformats.org/spreadsheetml/2006/main" count="121" uniqueCount="33">
  <si>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</si>
  <si>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</si>
  <si>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</si>
  <si>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</si>
  <si>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</si>
  <si>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</si>
  <si>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</si>
  <si>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</si>
  <si>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2024: Neujahr</t>
  </si>
  <si>
    <t>2. Januar 2024: Berchtoldstag</t>
  </si>
  <si>
    <t>06. Januar 2024: Heilie drei Könige</t>
  </si>
  <si>
    <t>08. Februar 2024: Schmutziger Donnerstag</t>
  </si>
  <si>
    <t>14. Februar 2024: Valentinstag / Aschermittwoch</t>
  </si>
  <si>
    <t>24. März 2024: Palmsonntag</t>
  </si>
  <si>
    <t>29. März 2024: Karfreitag / 31. März 2024: Ostern</t>
  </si>
  <si>
    <t>1. April 2024: Ostermontag</t>
  </si>
  <si>
    <t>1. Mai 2024: Tag der Arbeit</t>
  </si>
  <si>
    <t>9. Mai 2024: Auffahrt / 12. Mai 2024: Muttertag</t>
  </si>
  <si>
    <t>19. Mai 2024: Pfingsten</t>
  </si>
  <si>
    <t>20. Mai 2024: Pfingstmontag</t>
  </si>
  <si>
    <t>30. Mai 2024: Fronleichnam</t>
  </si>
  <si>
    <t>2. Juni 2024: Vatertag</t>
  </si>
  <si>
    <t>1. August 2024: Nationalfeiertag</t>
  </si>
  <si>
    <t>15. August 2024: Mariä Himmelfahrt</t>
  </si>
  <si>
    <t>9. September 2024: Knabenschiessen</t>
  </si>
  <si>
    <t>27. Oktober 2024: Beginn Winterzeit</t>
  </si>
  <si>
    <t>31. Oktober 2024: Halloween</t>
  </si>
  <si>
    <t>1. November 2024: Allerheiligen</t>
  </si>
  <si>
    <t>25. November 2024: Zibelemärit</t>
  </si>
  <si>
    <t>08. Dezember 2024: Maria Empfängnis</t>
  </si>
  <si>
    <t>25. Dezember 2024: Weihnachten</t>
  </si>
  <si>
    <t>26. Dezember 2024: Stephanstag</t>
  </si>
  <si>
    <t>31. Dezember 2024: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</si>
</sst>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6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A6A6A6"/>
      <name val="Calibri"/>
      <family val="2"/>
      <scheme val="minor"/>
    </font>
    <font>
      <sz val="18"/>
      <color rgb="FF4472C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 textRotation="90"/>
    </xf>
    <xf numFmtId="166" fontId="9" fillId="3" borderId="0" xfId="0" applyNumberFormat="1" applyFont="1" applyFill="1" applyAlignment="1">
      <alignment horizontal="left" vertical="top"/>
    </xf>
    <xf numFmtId="166" fontId="9" fillId="0" borderId="0" xfId="0" applyNumberFormat="1" applyFont="1" applyFill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 textRotation="90"/>
    </xf>
    <xf numFmtId="166" fontId="7" fillId="0" borderId="0" xfId="0" applyNumberFormat="1" applyFont="1" applyFill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showGridLines="0" tabSelected="1" workbookViewId="0">
      <selection activeCell="D3" sqref="D3"/>
    </sheetView>
  </sheetViews>
  <sheetFormatPr defaultColWidth="11" defaultRowHeight="15.95"/>
  <cols>
    <col min="1" max="1" width="15.625" customWidth="1"/>
    <col min="2" max="2" width="4.8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>
      <c r="A1" s="27">
        <f>J3</f>
        <v>45298</v>
      </c>
      <c r="B1" s="16"/>
      <c r="C1" s="25">
        <f>J3</f>
        <v>45298</v>
      </c>
      <c r="D1" s="25"/>
      <c r="E1" s="25"/>
      <c r="F1" s="25"/>
      <c r="G1" s="25"/>
      <c r="H1" s="25"/>
      <c r="I1" s="25"/>
      <c r="J1" s="25"/>
    </row>
    <row r="2" spans="1:12" ht="24" customHeight="1">
      <c r="A2" s="2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>
      <c r="A3" s="27"/>
      <c r="B3" s="16"/>
      <c r="C3" s="5">
        <f>WEEKNUM(G3,2)</f>
        <v>1</v>
      </c>
      <c r="D3" s="46">
        <v>45292</v>
      </c>
      <c r="E3" s="46">
        <f>D3+1</f>
        <v>45293</v>
      </c>
      <c r="F3" s="30">
        <f>E3+1</f>
        <v>45294</v>
      </c>
      <c r="G3" s="30">
        <f t="shared" ref="G3:J3" si="0">F3+1</f>
        <v>45295</v>
      </c>
      <c r="H3" s="30">
        <f t="shared" si="0"/>
        <v>45296</v>
      </c>
      <c r="I3" s="30">
        <f t="shared" si="0"/>
        <v>45297</v>
      </c>
      <c r="J3" s="10">
        <f t="shared" si="0"/>
        <v>45298</v>
      </c>
      <c r="L3" s="20" t="s">
        <v>8</v>
      </c>
    </row>
    <row r="4" spans="1:12" s="6" customFormat="1" ht="33.950000000000003" customHeight="1">
      <c r="A4" s="27"/>
      <c r="B4" s="16"/>
      <c r="C4" s="5">
        <f t="shared" ref="C4:C7" si="1">WEEKNUM(G4,2)</f>
        <v>2</v>
      </c>
      <c r="D4" s="8">
        <f>J3+1</f>
        <v>45299</v>
      </c>
      <c r="E4" s="8">
        <f>D4+1</f>
        <v>45300</v>
      </c>
      <c r="F4" s="8">
        <f t="shared" ref="F4:J4" si="2">E4+1</f>
        <v>45301</v>
      </c>
      <c r="G4" s="8">
        <f t="shared" si="2"/>
        <v>45302</v>
      </c>
      <c r="H4" s="8">
        <f t="shared" si="2"/>
        <v>45303</v>
      </c>
      <c r="I4" s="9">
        <f t="shared" si="2"/>
        <v>45304</v>
      </c>
      <c r="J4" s="10">
        <f t="shared" si="2"/>
        <v>45305</v>
      </c>
      <c r="L4" s="20" t="s">
        <v>9</v>
      </c>
    </row>
    <row r="5" spans="1:12" s="6" customFormat="1" ht="33.950000000000003" customHeight="1">
      <c r="A5" s="27"/>
      <c r="B5" s="16"/>
      <c r="C5" s="5">
        <f>WEEKNUM(G5,2)</f>
        <v>3</v>
      </c>
      <c r="D5" s="8">
        <f t="shared" ref="D5:D6" si="3">J4+1</f>
        <v>45306</v>
      </c>
      <c r="E5" s="8">
        <f>D5+1</f>
        <v>45307</v>
      </c>
      <c r="F5" s="8">
        <f t="shared" ref="F5:J5" si="4">E5+1</f>
        <v>45308</v>
      </c>
      <c r="G5" s="8">
        <f t="shared" si="4"/>
        <v>45309</v>
      </c>
      <c r="H5" s="8">
        <f t="shared" si="4"/>
        <v>45310</v>
      </c>
      <c r="I5" s="9">
        <f t="shared" si="4"/>
        <v>45311</v>
      </c>
      <c r="J5" s="10">
        <f t="shared" si="4"/>
        <v>45312</v>
      </c>
      <c r="L5" s="20" t="s">
        <v>10</v>
      </c>
    </row>
    <row r="6" spans="1:12" s="6" customFormat="1" ht="33.950000000000003" customHeight="1">
      <c r="A6" s="27"/>
      <c r="B6" s="16"/>
      <c r="C6" s="5">
        <f t="shared" si="1"/>
        <v>4</v>
      </c>
      <c r="D6" s="8">
        <f t="shared" si="3"/>
        <v>45313</v>
      </c>
      <c r="E6" s="8">
        <f>D6+1</f>
        <v>45314</v>
      </c>
      <c r="F6" s="8">
        <f t="shared" ref="F6:J6" si="5">E6+1</f>
        <v>45315</v>
      </c>
      <c r="G6" s="8">
        <f t="shared" si="5"/>
        <v>45316</v>
      </c>
      <c r="H6" s="8">
        <f t="shared" si="5"/>
        <v>45317</v>
      </c>
      <c r="I6" s="9">
        <f t="shared" si="5"/>
        <v>45318</v>
      </c>
      <c r="J6" s="10">
        <f t="shared" si="5"/>
        <v>45319</v>
      </c>
      <c r="L6" s="20"/>
    </row>
    <row r="7" spans="1:12" s="6" customFormat="1" ht="33.950000000000003" customHeight="1">
      <c r="A7" s="27"/>
      <c r="B7" s="16"/>
      <c r="C7" s="5">
        <f t="shared" si="1"/>
        <v>5</v>
      </c>
      <c r="D7" s="8">
        <f>J6+1</f>
        <v>45320</v>
      </c>
      <c r="E7" s="8">
        <f>D7+1</f>
        <v>45321</v>
      </c>
      <c r="F7" s="8">
        <f t="shared" ref="F7:J7" si="6">E7+1</f>
        <v>45322</v>
      </c>
      <c r="G7" s="43">
        <f t="shared" si="6"/>
        <v>45323</v>
      </c>
      <c r="H7" s="43">
        <f t="shared" si="6"/>
        <v>45324</v>
      </c>
      <c r="I7" s="43">
        <f t="shared" si="6"/>
        <v>45325</v>
      </c>
      <c r="J7" s="43">
        <f t="shared" si="6"/>
        <v>45326</v>
      </c>
      <c r="L7" s="20"/>
    </row>
    <row r="8" spans="1:12" s="6" customFormat="1" ht="33.950000000000003" customHeight="1">
      <c r="A8" s="27"/>
      <c r="B8" s="16"/>
      <c r="C8" s="3"/>
      <c r="D8" s="1"/>
      <c r="E8" s="1"/>
      <c r="F8" s="1"/>
      <c r="G8" s="1"/>
      <c r="H8" s="1"/>
      <c r="I8"/>
      <c r="J8"/>
      <c r="L8" s="29"/>
    </row>
    <row r="9" spans="1:12" ht="30" customHeight="1">
      <c r="A9" s="27"/>
      <c r="B9" s="16"/>
      <c r="C9" s="26">
        <f>J11</f>
        <v>45326</v>
      </c>
      <c r="D9" s="26"/>
      <c r="E9" s="26"/>
      <c r="F9" s="26"/>
      <c r="G9" s="26"/>
      <c r="H9" s="26"/>
      <c r="I9" s="26"/>
      <c r="J9" s="26"/>
    </row>
    <row r="10" spans="1:12" ht="29.1" customHeight="1">
      <c r="A10" s="2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>
      <c r="A11" s="27"/>
      <c r="B11" s="16"/>
      <c r="C11" s="7">
        <f>WEEKNUM(H11,21)</f>
        <v>5</v>
      </c>
      <c r="D11" s="22">
        <f>D7</f>
        <v>45320</v>
      </c>
      <c r="E11" s="22">
        <f>D11+1</f>
        <v>45321</v>
      </c>
      <c r="F11" s="22">
        <f t="shared" ref="F11:H11" si="7">E11+1</f>
        <v>45322</v>
      </c>
      <c r="G11" s="11">
        <f t="shared" si="7"/>
        <v>45323</v>
      </c>
      <c r="H11" s="11">
        <f t="shared" si="7"/>
        <v>45324</v>
      </c>
      <c r="I11" s="12">
        <f>H11+1</f>
        <v>45325</v>
      </c>
      <c r="J11" s="13">
        <f t="shared" ref="J11" si="8">I11+1</f>
        <v>45326</v>
      </c>
      <c r="L11" s="20"/>
    </row>
    <row r="12" spans="1:12" s="6" customFormat="1" ht="33.950000000000003" customHeight="1">
      <c r="A12" s="27"/>
      <c r="B12" s="16"/>
      <c r="C12" s="7">
        <f t="shared" ref="C12:C15" si="9">WEEKNUM(H12,21)</f>
        <v>6</v>
      </c>
      <c r="D12" s="11">
        <f>J11+1</f>
        <v>45327</v>
      </c>
      <c r="E12" s="11">
        <f>D12+1</f>
        <v>45328</v>
      </c>
      <c r="F12" s="11">
        <f t="shared" ref="F12:J12" si="10">E12+1</f>
        <v>45329</v>
      </c>
      <c r="G12" s="11">
        <f t="shared" si="10"/>
        <v>45330</v>
      </c>
      <c r="H12" s="11">
        <f t="shared" si="10"/>
        <v>45331</v>
      </c>
      <c r="I12" s="12">
        <f t="shared" si="10"/>
        <v>45332</v>
      </c>
      <c r="J12" s="13">
        <f t="shared" si="10"/>
        <v>45333</v>
      </c>
      <c r="L12" s="20" t="s">
        <v>11</v>
      </c>
    </row>
    <row r="13" spans="1:12" s="6" customFormat="1" ht="33.950000000000003" customHeight="1">
      <c r="A13" s="27"/>
      <c r="B13" s="16"/>
      <c r="C13" s="7">
        <f t="shared" si="9"/>
        <v>7</v>
      </c>
      <c r="D13" s="11">
        <f t="shared" ref="D13" si="11">J12+1</f>
        <v>45334</v>
      </c>
      <c r="E13" s="11">
        <f>D13+1</f>
        <v>45335</v>
      </c>
      <c r="F13" s="11">
        <f t="shared" ref="F13:J14" si="12">E13+1</f>
        <v>45336</v>
      </c>
      <c r="G13" s="11">
        <f t="shared" si="12"/>
        <v>45337</v>
      </c>
      <c r="H13" s="11">
        <f t="shared" si="12"/>
        <v>45338</v>
      </c>
      <c r="I13" s="12">
        <f t="shared" si="12"/>
        <v>45339</v>
      </c>
      <c r="J13" s="13">
        <f t="shared" si="12"/>
        <v>45340</v>
      </c>
      <c r="L13" s="20" t="s">
        <v>12</v>
      </c>
    </row>
    <row r="14" spans="1:12" s="6" customFormat="1" ht="33.950000000000003" customHeight="1">
      <c r="A14" s="27"/>
      <c r="B14" s="16"/>
      <c r="C14" s="7">
        <f t="shared" si="9"/>
        <v>8</v>
      </c>
      <c r="D14" s="11">
        <f>J13+1</f>
        <v>45341</v>
      </c>
      <c r="E14" s="11">
        <f>D14+1</f>
        <v>45342</v>
      </c>
      <c r="F14" s="11">
        <f t="shared" si="12"/>
        <v>45343</v>
      </c>
      <c r="G14" s="11">
        <f t="shared" si="12"/>
        <v>45344</v>
      </c>
      <c r="H14" s="11">
        <f t="shared" si="12"/>
        <v>45345</v>
      </c>
      <c r="I14" s="12">
        <f t="shared" si="12"/>
        <v>45346</v>
      </c>
      <c r="J14" s="13">
        <f t="shared" si="12"/>
        <v>45347</v>
      </c>
      <c r="L14" s="20"/>
    </row>
    <row r="15" spans="1:12" s="6" customFormat="1" ht="33.950000000000003" customHeight="1">
      <c r="A15" s="27"/>
      <c r="B15" s="16"/>
      <c r="C15" s="7">
        <f t="shared" si="9"/>
        <v>9</v>
      </c>
      <c r="D15" s="11">
        <f>J14+1</f>
        <v>45348</v>
      </c>
      <c r="E15" s="11">
        <f>D15+1</f>
        <v>45349</v>
      </c>
      <c r="F15" s="11">
        <f t="shared" ref="F15:J15" si="13">E15+1</f>
        <v>45350</v>
      </c>
      <c r="G15" s="11">
        <f t="shared" si="13"/>
        <v>45351</v>
      </c>
      <c r="H15" s="22">
        <f t="shared" si="13"/>
        <v>45352</v>
      </c>
      <c r="I15" s="22">
        <f t="shared" si="13"/>
        <v>45353</v>
      </c>
      <c r="J15" s="22">
        <f t="shared" si="13"/>
        <v>45354</v>
      </c>
      <c r="L15" s="20"/>
    </row>
    <row r="16" spans="1:12" s="6" customFormat="1" ht="33.950000000000003" customHeight="1">
      <c r="A16" s="27"/>
      <c r="B16" s="16"/>
      <c r="C16" s="3"/>
      <c r="D16"/>
      <c r="E16"/>
      <c r="F16"/>
      <c r="G16"/>
      <c r="H16"/>
      <c r="I16"/>
      <c r="J16"/>
      <c r="L16" s="29"/>
    </row>
    <row r="17" spans="1:12" ht="30" customHeight="1">
      <c r="A17" s="27"/>
      <c r="B17" s="16"/>
      <c r="C17" s="25">
        <f>J19</f>
        <v>45354</v>
      </c>
      <c r="D17" s="25"/>
      <c r="E17" s="25"/>
      <c r="F17" s="25"/>
      <c r="G17" s="25"/>
      <c r="H17" s="25"/>
      <c r="I17" s="25"/>
      <c r="J17" s="25"/>
    </row>
    <row r="18" spans="1:12" ht="29.1" customHeight="1">
      <c r="A18" s="2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>
      <c r="A19" s="27"/>
      <c r="B19" s="16"/>
      <c r="C19" s="5">
        <f>WEEKNUM(H19,21)</f>
        <v>9</v>
      </c>
      <c r="D19" s="44">
        <f>D15</f>
        <v>45348</v>
      </c>
      <c r="E19" s="44">
        <f>D19+1</f>
        <v>45349</v>
      </c>
      <c r="F19" s="44">
        <f>E19+1</f>
        <v>45350</v>
      </c>
      <c r="G19" s="44">
        <f t="shared" ref="G19:I19" si="14">F19+1</f>
        <v>45351</v>
      </c>
      <c r="H19" s="8">
        <f t="shared" si="14"/>
        <v>45352</v>
      </c>
      <c r="I19" s="8">
        <f t="shared" si="14"/>
        <v>45353</v>
      </c>
      <c r="J19" s="10">
        <f>I19+1</f>
        <v>45354</v>
      </c>
      <c r="L19" s="20"/>
    </row>
    <row r="20" spans="1:12" s="6" customFormat="1" ht="33.950000000000003" customHeight="1">
      <c r="A20" s="27"/>
      <c r="B20" s="16"/>
      <c r="C20" s="5">
        <f t="shared" ref="C20:C23" si="15">WEEKNUM(H20,21)</f>
        <v>10</v>
      </c>
      <c r="D20" s="8">
        <f>J19+1</f>
        <v>45355</v>
      </c>
      <c r="E20" s="8">
        <f>D20+1</f>
        <v>45356</v>
      </c>
      <c r="F20" s="8">
        <f t="shared" ref="F20:J20" si="16">E20+1</f>
        <v>45357</v>
      </c>
      <c r="G20" s="8">
        <f t="shared" si="16"/>
        <v>45358</v>
      </c>
      <c r="H20" s="8">
        <f t="shared" si="16"/>
        <v>45359</v>
      </c>
      <c r="I20" s="9">
        <f t="shared" si="16"/>
        <v>45360</v>
      </c>
      <c r="J20" s="10">
        <f t="shared" si="16"/>
        <v>45361</v>
      </c>
      <c r="L20" s="20"/>
    </row>
    <row r="21" spans="1:12" s="6" customFormat="1" ht="33.950000000000003" customHeight="1">
      <c r="A21" s="27"/>
      <c r="B21" s="16"/>
      <c r="C21" s="5">
        <f t="shared" si="15"/>
        <v>11</v>
      </c>
      <c r="D21" s="8">
        <f t="shared" ref="D21:D22" si="17">J20+1</f>
        <v>45362</v>
      </c>
      <c r="E21" s="8">
        <f>D21+1</f>
        <v>45363</v>
      </c>
      <c r="F21" s="8">
        <f t="shared" ref="F21:J21" si="18">E21+1</f>
        <v>45364</v>
      </c>
      <c r="G21" s="8">
        <f t="shared" si="18"/>
        <v>45365</v>
      </c>
      <c r="H21" s="8">
        <f t="shared" si="18"/>
        <v>45366</v>
      </c>
      <c r="I21" s="9">
        <f t="shared" si="18"/>
        <v>45367</v>
      </c>
      <c r="J21" s="10">
        <f t="shared" si="18"/>
        <v>45368</v>
      </c>
      <c r="L21" s="20"/>
    </row>
    <row r="22" spans="1:12" s="6" customFormat="1" ht="33.950000000000003" customHeight="1">
      <c r="A22" s="27"/>
      <c r="B22" s="16"/>
      <c r="C22" s="5">
        <f t="shared" si="15"/>
        <v>12</v>
      </c>
      <c r="D22" s="8">
        <f t="shared" si="17"/>
        <v>45369</v>
      </c>
      <c r="E22" s="8">
        <f>D22+1</f>
        <v>45370</v>
      </c>
      <c r="F22" s="8">
        <f t="shared" ref="F22:J22" si="19">E22+1</f>
        <v>45371</v>
      </c>
      <c r="G22" s="8">
        <f t="shared" si="19"/>
        <v>45372</v>
      </c>
      <c r="H22" s="8">
        <f t="shared" si="19"/>
        <v>45373</v>
      </c>
      <c r="I22" s="9">
        <f t="shared" si="19"/>
        <v>45374</v>
      </c>
      <c r="J22" s="10">
        <f t="shared" si="19"/>
        <v>45375</v>
      </c>
      <c r="L22" s="20" t="s">
        <v>13</v>
      </c>
    </row>
    <row r="23" spans="1:12" s="6" customFormat="1" ht="33.950000000000003" customHeight="1">
      <c r="A23" s="27"/>
      <c r="B23" s="16"/>
      <c r="C23" s="5">
        <f t="shared" si="15"/>
        <v>13</v>
      </c>
      <c r="D23" s="8">
        <f>J22+1</f>
        <v>45376</v>
      </c>
      <c r="E23" s="8">
        <f>D23+1</f>
        <v>45377</v>
      </c>
      <c r="F23" s="8">
        <f t="shared" ref="F23:J23" si="20">E23+1</f>
        <v>45378</v>
      </c>
      <c r="G23" s="8">
        <f t="shared" si="20"/>
        <v>45379</v>
      </c>
      <c r="H23" s="10">
        <f t="shared" si="20"/>
        <v>45380</v>
      </c>
      <c r="I23" s="39">
        <f t="shared" si="20"/>
        <v>45381</v>
      </c>
      <c r="J23" s="10">
        <f t="shared" si="20"/>
        <v>45382</v>
      </c>
      <c r="L23" s="20" t="s">
        <v>14</v>
      </c>
    </row>
    <row r="24" spans="1:12" s="6" customFormat="1" ht="33.950000000000003" customHeight="1">
      <c r="A24" s="31"/>
      <c r="B24" s="32"/>
      <c r="C24" s="33"/>
      <c r="D24" s="34"/>
      <c r="E24" s="34"/>
      <c r="F24" s="34"/>
      <c r="G24" s="34"/>
      <c r="H24" s="34"/>
      <c r="I24" s="34"/>
      <c r="J24" s="34"/>
      <c r="K24" s="35"/>
      <c r="L24" s="29"/>
    </row>
    <row r="25" spans="1:12" s="6" customFormat="1" ht="33.950000000000003" customHeight="1">
      <c r="A25" s="31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29"/>
    </row>
    <row r="26" spans="1:12" ht="15.75">
      <c r="C26" s="3"/>
    </row>
    <row r="27" spans="1:12" ht="15.75">
      <c r="C27" s="3"/>
    </row>
    <row r="28" spans="1:12" ht="15.75">
      <c r="C28" s="3"/>
    </row>
    <row r="29" spans="1:12" ht="15.75">
      <c r="C29" s="3"/>
    </row>
    <row r="30" spans="1:12" ht="15.75">
      <c r="C30" s="3"/>
    </row>
    <row r="31" spans="1:12" ht="15.75">
      <c r="C31" s="3"/>
    </row>
    <row r="32" spans="1:12" ht="15.75">
      <c r="C32" s="3"/>
    </row>
    <row r="33" spans="3:3" ht="15.75">
      <c r="C33" s="3"/>
    </row>
    <row r="34" spans="3:3" ht="15.75">
      <c r="C34" s="3"/>
    </row>
    <row r="35" spans="3:3" ht="15.75">
      <c r="C35" s="3"/>
    </row>
    <row r="36" spans="3:3" ht="15.75">
      <c r="C36" s="3"/>
    </row>
    <row r="37" spans="3:3" ht="15.75"/>
  </sheetData>
  <mergeCells count="4"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showGridLines="0" workbookViewId="0">
      <selection activeCell="D3" sqref="D3"/>
    </sheetView>
  </sheetViews>
  <sheetFormatPr defaultColWidth="11" defaultRowHeight="15.95"/>
  <cols>
    <col min="1" max="1" width="15.625" customWidth="1"/>
    <col min="2" max="2" width="4.8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>
      <c r="A1" s="27">
        <f>J3</f>
        <v>45389</v>
      </c>
      <c r="B1" s="16"/>
      <c r="C1" s="25">
        <f>J3</f>
        <v>45389</v>
      </c>
      <c r="D1" s="25"/>
      <c r="E1" s="25"/>
      <c r="F1" s="25"/>
      <c r="G1" s="25"/>
      <c r="H1" s="25"/>
      <c r="I1" s="25"/>
      <c r="J1" s="25"/>
    </row>
    <row r="2" spans="1:12" ht="24" customHeight="1">
      <c r="A2" s="2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>
      <c r="A3" s="27"/>
      <c r="B3" s="16"/>
      <c r="C3" s="5">
        <f>WEEKNUM(H3,21)</f>
        <v>14</v>
      </c>
      <c r="D3" s="41">
        <f>'Q1'!J23+1</f>
        <v>45383</v>
      </c>
      <c r="E3" s="36">
        <f>D3+1</f>
        <v>45384</v>
      </c>
      <c r="F3" s="36">
        <f>E3+1</f>
        <v>45385</v>
      </c>
      <c r="G3" s="36">
        <f>F3+1</f>
        <v>45386</v>
      </c>
      <c r="H3" s="36">
        <f>G3+1</f>
        <v>45387</v>
      </c>
      <c r="I3" s="9">
        <f t="shared" ref="I3:J3" si="0">H3+1</f>
        <v>45388</v>
      </c>
      <c r="J3" s="10">
        <f t="shared" si="0"/>
        <v>45389</v>
      </c>
      <c r="L3" s="20" t="s">
        <v>15</v>
      </c>
    </row>
    <row r="4" spans="1:12" s="6" customFormat="1" ht="33.950000000000003" customHeight="1">
      <c r="A4" s="27"/>
      <c r="B4" s="16"/>
      <c r="C4" s="5">
        <f>WEEKNUM(D4,21)</f>
        <v>15</v>
      </c>
      <c r="D4" s="8">
        <f>J3+1</f>
        <v>45390</v>
      </c>
      <c r="E4" s="8">
        <f>D4+1</f>
        <v>45391</v>
      </c>
      <c r="F4" s="8">
        <f t="shared" ref="F4:J7" si="1">E4+1</f>
        <v>45392</v>
      </c>
      <c r="G4" s="8">
        <f t="shared" si="1"/>
        <v>45393</v>
      </c>
      <c r="H4" s="42">
        <f t="shared" si="1"/>
        <v>45394</v>
      </c>
      <c r="I4" s="9">
        <f t="shared" si="1"/>
        <v>45395</v>
      </c>
      <c r="J4" s="10">
        <f t="shared" si="1"/>
        <v>45396</v>
      </c>
      <c r="L4" s="20"/>
    </row>
    <row r="5" spans="1:12" s="6" customFormat="1" ht="33.950000000000003" customHeight="1">
      <c r="A5" s="27"/>
      <c r="B5" s="16"/>
      <c r="C5" s="5">
        <f t="shared" ref="C5:C7" si="2">WEEKNUM(D5,21)</f>
        <v>16</v>
      </c>
      <c r="D5" s="42">
        <f t="shared" ref="D5:D6" si="3">J4+1</f>
        <v>45397</v>
      </c>
      <c r="E5" s="8">
        <f>D5+1</f>
        <v>45398</v>
      </c>
      <c r="F5" s="8">
        <f t="shared" si="1"/>
        <v>45399</v>
      </c>
      <c r="G5" s="8">
        <f t="shared" si="1"/>
        <v>45400</v>
      </c>
      <c r="H5" s="18">
        <f t="shared" si="1"/>
        <v>45401</v>
      </c>
      <c r="I5" s="9">
        <f t="shared" si="1"/>
        <v>45402</v>
      </c>
      <c r="J5" s="10">
        <f t="shared" si="1"/>
        <v>45403</v>
      </c>
      <c r="L5" s="20"/>
    </row>
    <row r="6" spans="1:12" s="6" customFormat="1" ht="33.950000000000003" customHeight="1">
      <c r="A6" s="27"/>
      <c r="B6" s="16"/>
      <c r="C6" s="5">
        <f t="shared" si="2"/>
        <v>17</v>
      </c>
      <c r="D6" s="18">
        <f t="shared" si="3"/>
        <v>45404</v>
      </c>
      <c r="E6" s="8">
        <f>D6+1</f>
        <v>45405</v>
      </c>
      <c r="F6" s="8">
        <f t="shared" si="1"/>
        <v>45406</v>
      </c>
      <c r="G6" s="8">
        <f t="shared" si="1"/>
        <v>45407</v>
      </c>
      <c r="H6" s="8">
        <f t="shared" si="1"/>
        <v>45408</v>
      </c>
      <c r="I6" s="9">
        <f t="shared" si="1"/>
        <v>45409</v>
      </c>
      <c r="J6" s="10">
        <f t="shared" si="1"/>
        <v>45410</v>
      </c>
      <c r="L6" s="20"/>
    </row>
    <row r="7" spans="1:12" s="6" customFormat="1" ht="33.950000000000003" customHeight="1">
      <c r="A7" s="27"/>
      <c r="B7" s="16"/>
      <c r="C7" s="5">
        <f>WEEKNUM(D7,21)</f>
        <v>18</v>
      </c>
      <c r="D7" s="8">
        <f>J6+1</f>
        <v>45411</v>
      </c>
      <c r="E7" s="8">
        <f>D7+1</f>
        <v>45412</v>
      </c>
      <c r="F7" s="43">
        <f t="shared" si="1"/>
        <v>45413</v>
      </c>
      <c r="G7" s="43">
        <f>F7+1</f>
        <v>45414</v>
      </c>
      <c r="H7" s="43">
        <f>G7+1</f>
        <v>45415</v>
      </c>
      <c r="I7" s="43">
        <f>H7+1</f>
        <v>45416</v>
      </c>
      <c r="J7" s="43">
        <f>I7+1</f>
        <v>45417</v>
      </c>
      <c r="L7" s="20"/>
    </row>
    <row r="8" spans="1:12" ht="30" customHeight="1">
      <c r="A8" s="27"/>
      <c r="B8" s="16"/>
      <c r="C8" s="3"/>
      <c r="D8" s="1"/>
      <c r="E8" s="1"/>
      <c r="F8" s="1"/>
      <c r="G8" s="1"/>
      <c r="H8" s="1"/>
    </row>
    <row r="9" spans="1:12" ht="29.1" customHeight="1">
      <c r="A9" s="27"/>
      <c r="B9" s="16"/>
      <c r="C9" s="26">
        <f>J11</f>
        <v>45417</v>
      </c>
      <c r="D9" s="26"/>
      <c r="E9" s="26"/>
      <c r="F9" s="26"/>
      <c r="G9" s="26"/>
      <c r="H9" s="26"/>
      <c r="I9" s="26"/>
      <c r="J9" s="26"/>
    </row>
    <row r="10" spans="1:12" ht="24" customHeight="1">
      <c r="A10" s="2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s="6" customFormat="1" ht="33.950000000000003" customHeight="1">
      <c r="A11" s="27"/>
      <c r="B11" s="16"/>
      <c r="C11" s="7">
        <f>WEEKNUM(I11,21)</f>
        <v>18</v>
      </c>
      <c r="D11" s="37">
        <f>D7</f>
        <v>45411</v>
      </c>
      <c r="E11" s="37">
        <f>D11+1</f>
        <v>45412</v>
      </c>
      <c r="F11" s="13">
        <f t="shared" ref="F11:J15" si="4">E11+1</f>
        <v>45413</v>
      </c>
      <c r="G11" s="11">
        <f t="shared" si="4"/>
        <v>45414</v>
      </c>
      <c r="H11" s="11">
        <f t="shared" si="4"/>
        <v>45415</v>
      </c>
      <c r="I11" s="12">
        <f t="shared" si="4"/>
        <v>45416</v>
      </c>
      <c r="J11" s="13">
        <f t="shared" si="4"/>
        <v>45417</v>
      </c>
      <c r="L11" s="20" t="s">
        <v>16</v>
      </c>
    </row>
    <row r="12" spans="1:12" s="6" customFormat="1" ht="33.950000000000003" customHeight="1">
      <c r="A12" s="27"/>
      <c r="B12" s="16"/>
      <c r="C12" s="7">
        <f t="shared" ref="C12:C14" si="5">WEEKNUM(I12,21)</f>
        <v>19</v>
      </c>
      <c r="D12" s="11">
        <f t="shared" ref="D12:D13" si="6">J11+1</f>
        <v>45418</v>
      </c>
      <c r="E12" s="11">
        <f>D12+1</f>
        <v>45419</v>
      </c>
      <c r="F12" s="11">
        <f t="shared" si="4"/>
        <v>45420</v>
      </c>
      <c r="G12" s="13">
        <f t="shared" si="4"/>
        <v>45421</v>
      </c>
      <c r="H12" s="11">
        <f t="shared" si="4"/>
        <v>45422</v>
      </c>
      <c r="I12" s="12">
        <f t="shared" si="4"/>
        <v>45423</v>
      </c>
      <c r="J12" s="13">
        <f t="shared" si="4"/>
        <v>45424</v>
      </c>
      <c r="L12" s="20" t="s">
        <v>17</v>
      </c>
    </row>
    <row r="13" spans="1:12" s="6" customFormat="1" ht="33.950000000000003" customHeight="1">
      <c r="A13" s="27"/>
      <c r="B13" s="16"/>
      <c r="C13" s="7">
        <f t="shared" si="5"/>
        <v>20</v>
      </c>
      <c r="D13" s="11">
        <f t="shared" si="6"/>
        <v>45425</v>
      </c>
      <c r="E13" s="11">
        <f>D13+1</f>
        <v>45426</v>
      </c>
      <c r="F13" s="11">
        <f t="shared" si="4"/>
        <v>45427</v>
      </c>
      <c r="G13" s="11">
        <f t="shared" si="4"/>
        <v>45428</v>
      </c>
      <c r="H13" s="11">
        <f t="shared" si="4"/>
        <v>45429</v>
      </c>
      <c r="I13" s="12">
        <f t="shared" si="4"/>
        <v>45430</v>
      </c>
      <c r="J13" s="13">
        <f t="shared" si="4"/>
        <v>45431</v>
      </c>
      <c r="L13" s="20" t="s">
        <v>18</v>
      </c>
    </row>
    <row r="14" spans="1:12" s="6" customFormat="1" ht="33.950000000000003" customHeight="1">
      <c r="A14" s="27"/>
      <c r="B14" s="16"/>
      <c r="C14" s="7">
        <f t="shared" si="5"/>
        <v>21</v>
      </c>
      <c r="D14" s="13">
        <f>J13+1</f>
        <v>45432</v>
      </c>
      <c r="E14" s="11">
        <f>D14+1</f>
        <v>45433</v>
      </c>
      <c r="F14" s="11">
        <f t="shared" si="4"/>
        <v>45434</v>
      </c>
      <c r="G14" s="19">
        <f t="shared" si="4"/>
        <v>45435</v>
      </c>
      <c r="H14" s="11">
        <f t="shared" si="4"/>
        <v>45436</v>
      </c>
      <c r="I14" s="12">
        <f t="shared" ref="I14:I15" si="7">H14+1</f>
        <v>45437</v>
      </c>
      <c r="J14" s="13">
        <f t="shared" ref="J14:J15" si="8">I14+1</f>
        <v>45438</v>
      </c>
      <c r="L14" s="20" t="s">
        <v>19</v>
      </c>
    </row>
    <row r="15" spans="1:12" ht="30" customHeight="1">
      <c r="A15" s="27"/>
      <c r="B15" s="16"/>
      <c r="C15" s="7">
        <f>WEEKNUM(E15,21)</f>
        <v>22</v>
      </c>
      <c r="D15" s="38">
        <f>J14+1</f>
        <v>45439</v>
      </c>
      <c r="E15" s="11">
        <f>D15+1</f>
        <v>45440</v>
      </c>
      <c r="F15" s="11">
        <f>E15+1</f>
        <v>45441</v>
      </c>
      <c r="G15" s="13">
        <f t="shared" si="4"/>
        <v>45442</v>
      </c>
      <c r="H15" s="38">
        <f t="shared" si="4"/>
        <v>45443</v>
      </c>
      <c r="I15" s="22">
        <f t="shared" si="7"/>
        <v>45444</v>
      </c>
      <c r="J15" s="22">
        <f t="shared" si="8"/>
        <v>45445</v>
      </c>
      <c r="K15" s="6"/>
      <c r="L15" s="20" t="s">
        <v>20</v>
      </c>
    </row>
    <row r="16" spans="1:12" ht="29.1" customHeight="1">
      <c r="A16" s="27"/>
      <c r="B16" s="16"/>
      <c r="C16" s="3"/>
    </row>
    <row r="17" spans="1:12" ht="24" customHeight="1">
      <c r="A17" s="27"/>
      <c r="B17" s="16"/>
      <c r="C17" s="25">
        <f>J19</f>
        <v>45445</v>
      </c>
      <c r="D17" s="25"/>
      <c r="E17" s="25"/>
      <c r="F17" s="25"/>
      <c r="G17" s="25"/>
      <c r="H17" s="25"/>
      <c r="I17" s="25"/>
      <c r="J17" s="25"/>
    </row>
    <row r="18" spans="1:12" s="6" customFormat="1" ht="33.950000000000003" customHeight="1">
      <c r="A18" s="2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/>
    </row>
    <row r="19" spans="1:12" s="6" customFormat="1" ht="33.950000000000003" customHeight="1">
      <c r="A19" s="27"/>
      <c r="B19" s="16"/>
      <c r="C19" s="5">
        <f>WEEKNUM(F19,21)</f>
        <v>22</v>
      </c>
      <c r="D19" s="44">
        <f>D15</f>
        <v>45439</v>
      </c>
      <c r="E19" s="44">
        <f>D19+1</f>
        <v>45440</v>
      </c>
      <c r="F19" s="44">
        <f>E19+1</f>
        <v>45441</v>
      </c>
      <c r="G19" s="44">
        <f t="shared" ref="G19:I19" si="9">F19+1</f>
        <v>45442</v>
      </c>
      <c r="H19" s="44">
        <f t="shared" si="9"/>
        <v>45443</v>
      </c>
      <c r="I19" s="9">
        <f t="shared" si="9"/>
        <v>45444</v>
      </c>
      <c r="J19" s="10">
        <f t="shared" ref="J19" si="10">I19+1</f>
        <v>45445</v>
      </c>
      <c r="L19" s="20" t="s">
        <v>21</v>
      </c>
    </row>
    <row r="20" spans="1:12" s="6" customFormat="1" ht="33.950000000000003" customHeight="1">
      <c r="A20" s="27"/>
      <c r="B20" s="16"/>
      <c r="C20" s="5">
        <f>WEEKNUM(E20,21)</f>
        <v>23</v>
      </c>
      <c r="D20" s="8">
        <f>J19+1</f>
        <v>45446</v>
      </c>
      <c r="E20" s="8">
        <f>D20+1</f>
        <v>45447</v>
      </c>
      <c r="F20" s="8">
        <f t="shared" ref="F20:J23" si="11">E20+1</f>
        <v>45448</v>
      </c>
      <c r="G20" s="42">
        <f t="shared" si="11"/>
        <v>45449</v>
      </c>
      <c r="H20" s="8">
        <f t="shared" si="11"/>
        <v>45450</v>
      </c>
      <c r="I20" s="9">
        <f t="shared" si="11"/>
        <v>45451</v>
      </c>
      <c r="J20" s="10">
        <f t="shared" si="11"/>
        <v>45452</v>
      </c>
      <c r="L20" s="20"/>
    </row>
    <row r="21" spans="1:12" s="6" customFormat="1" ht="33.950000000000003" customHeight="1">
      <c r="A21" s="27"/>
      <c r="B21" s="16"/>
      <c r="C21" s="5">
        <f t="shared" ref="C21:C23" si="12">WEEKNUM(E21,21)</f>
        <v>24</v>
      </c>
      <c r="D21" s="8">
        <f t="shared" ref="D21:D22" si="13">J20+1</f>
        <v>45453</v>
      </c>
      <c r="E21" s="8">
        <f>D21+1</f>
        <v>45454</v>
      </c>
      <c r="F21" s="8">
        <f t="shared" si="11"/>
        <v>45455</v>
      </c>
      <c r="G21" s="8">
        <f t="shared" si="11"/>
        <v>45456</v>
      </c>
      <c r="H21" s="8">
        <f t="shared" si="11"/>
        <v>45457</v>
      </c>
      <c r="I21" s="9">
        <f t="shared" si="11"/>
        <v>45458</v>
      </c>
      <c r="J21" s="10">
        <f t="shared" si="11"/>
        <v>45459</v>
      </c>
      <c r="L21" s="20"/>
    </row>
    <row r="22" spans="1:12" s="6" customFormat="1" ht="33.950000000000003" customHeight="1">
      <c r="A22" s="27"/>
      <c r="B22" s="16"/>
      <c r="C22" s="5">
        <f t="shared" si="12"/>
        <v>25</v>
      </c>
      <c r="D22" s="8">
        <f t="shared" si="13"/>
        <v>45460</v>
      </c>
      <c r="E22" s="8">
        <f>D22+1</f>
        <v>45461</v>
      </c>
      <c r="F22" s="8">
        <f t="shared" si="11"/>
        <v>45462</v>
      </c>
      <c r="G22" s="8">
        <f t="shared" si="11"/>
        <v>45463</v>
      </c>
      <c r="H22" s="8">
        <f t="shared" si="11"/>
        <v>45464</v>
      </c>
      <c r="I22" s="9">
        <f t="shared" si="11"/>
        <v>45465</v>
      </c>
      <c r="J22" s="10">
        <f t="shared" si="11"/>
        <v>45466</v>
      </c>
      <c r="L22" s="20"/>
    </row>
    <row r="23" spans="1:12" ht="33.75" customHeight="1">
      <c r="A23" s="27"/>
      <c r="B23" s="16"/>
      <c r="C23" s="5">
        <f t="shared" si="12"/>
        <v>26</v>
      </c>
      <c r="D23" s="8">
        <f>J22+1</f>
        <v>45467</v>
      </c>
      <c r="E23" s="8">
        <f>D23+1</f>
        <v>45468</v>
      </c>
      <c r="F23" s="8">
        <f>E23+1</f>
        <v>45469</v>
      </c>
      <c r="G23" s="8">
        <f t="shared" si="11"/>
        <v>45470</v>
      </c>
      <c r="H23" s="8">
        <f t="shared" si="11"/>
        <v>45471</v>
      </c>
      <c r="I23" s="40">
        <f t="shared" ref="I23" si="14">H23+1</f>
        <v>45472</v>
      </c>
      <c r="J23" s="41">
        <f t="shared" ref="J23" si="15">I23+1</f>
        <v>45473</v>
      </c>
      <c r="K23" s="6"/>
      <c r="L23" s="20"/>
    </row>
    <row r="24" spans="1:12" ht="15.75">
      <c r="C24" s="3"/>
    </row>
    <row r="25" spans="1:12">
      <c r="C25" s="3"/>
    </row>
    <row r="26" spans="1:12">
      <c r="C26" s="3"/>
    </row>
    <row r="27" spans="1:12">
      <c r="C27" s="3"/>
    </row>
    <row r="28" spans="1:12">
      <c r="C28" s="3"/>
    </row>
    <row r="29" spans="1:12">
      <c r="C29" s="3"/>
    </row>
    <row r="30" spans="1:12">
      <c r="C30" s="3"/>
    </row>
    <row r="31" spans="1:12">
      <c r="C31" s="3"/>
    </row>
    <row r="32" spans="1:12">
      <c r="C32" s="3"/>
    </row>
    <row r="33" spans="3:3">
      <c r="C33" s="3"/>
    </row>
    <row r="34" spans="3:3">
      <c r="C34" s="3"/>
    </row>
    <row r="35" spans="3:3">
      <c r="C35" s="3"/>
    </row>
  </sheetData>
  <mergeCells count="4">
    <mergeCell ref="C1:J1"/>
    <mergeCell ref="C9:J9"/>
    <mergeCell ref="C17:J17"/>
    <mergeCell ref="A1:A23"/>
  </mergeCells>
  <printOptions horizontalCentered="1"/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showGridLines="0" workbookViewId="0">
      <selection activeCell="D3" sqref="D3"/>
    </sheetView>
  </sheetViews>
  <sheetFormatPr defaultColWidth="11" defaultRowHeight="15.95"/>
  <cols>
    <col min="1" max="1" width="15.625" customWidth="1"/>
    <col min="2" max="2" width="4.8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>
      <c r="A1" s="27">
        <f>J3</f>
        <v>45480</v>
      </c>
      <c r="B1" s="16"/>
      <c r="C1" s="25">
        <f>J3</f>
        <v>45480</v>
      </c>
      <c r="D1" s="25"/>
      <c r="E1" s="25"/>
      <c r="F1" s="25"/>
      <c r="G1" s="25"/>
      <c r="H1" s="25"/>
      <c r="I1" s="25"/>
      <c r="J1" s="25"/>
    </row>
    <row r="2" spans="1:12" ht="24" customHeight="1">
      <c r="A2" s="2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>
      <c r="A3" s="27"/>
      <c r="B3" s="16"/>
      <c r="C3" s="5">
        <f>WEEKNUM(J3,21)</f>
        <v>27</v>
      </c>
      <c r="D3" s="36">
        <f>'Q2'!J23+1</f>
        <v>45474</v>
      </c>
      <c r="E3" s="36">
        <f>D3+1</f>
        <v>45475</v>
      </c>
      <c r="F3" s="36">
        <f>E3+1</f>
        <v>45476</v>
      </c>
      <c r="G3" s="36">
        <f>F3+1</f>
        <v>45477</v>
      </c>
      <c r="H3" s="36">
        <f>G3+1</f>
        <v>45478</v>
      </c>
      <c r="I3" s="9">
        <f t="shared" ref="I3:J3" si="0">H3+1</f>
        <v>45479</v>
      </c>
      <c r="J3" s="10">
        <f t="shared" si="0"/>
        <v>45480</v>
      </c>
      <c r="L3" s="20"/>
    </row>
    <row r="4" spans="1:12" s="6" customFormat="1" ht="33.950000000000003" customHeight="1">
      <c r="A4" s="27"/>
      <c r="B4" s="16"/>
      <c r="C4" s="5">
        <f t="shared" ref="C4:C7" si="1">WEEKNUM(J4,21)</f>
        <v>28</v>
      </c>
      <c r="D4" s="8">
        <f>J3+1</f>
        <v>45481</v>
      </c>
      <c r="E4" s="8">
        <f>D4+1</f>
        <v>45482</v>
      </c>
      <c r="F4" s="8">
        <f t="shared" ref="F4:J7" si="2">E4+1</f>
        <v>45483</v>
      </c>
      <c r="G4" s="8">
        <f t="shared" si="2"/>
        <v>45484</v>
      </c>
      <c r="H4" s="8">
        <f t="shared" si="2"/>
        <v>45485</v>
      </c>
      <c r="I4" s="9">
        <f t="shared" si="2"/>
        <v>45486</v>
      </c>
      <c r="J4" s="10">
        <f t="shared" si="2"/>
        <v>45487</v>
      </c>
      <c r="L4" s="20"/>
    </row>
    <row r="5" spans="1:12" s="6" customFormat="1" ht="33.950000000000003" customHeight="1">
      <c r="A5" s="27"/>
      <c r="B5" s="16"/>
      <c r="C5" s="5">
        <f t="shared" si="1"/>
        <v>29</v>
      </c>
      <c r="D5" s="8">
        <f t="shared" ref="D5:D6" si="3">J4+1</f>
        <v>45488</v>
      </c>
      <c r="E5" s="8">
        <f>D5+1</f>
        <v>45489</v>
      </c>
      <c r="F5" s="8">
        <f t="shared" si="2"/>
        <v>45490</v>
      </c>
      <c r="G5" s="8">
        <f t="shared" si="2"/>
        <v>45491</v>
      </c>
      <c r="H5" s="8">
        <f t="shared" si="2"/>
        <v>45492</v>
      </c>
      <c r="I5" s="9">
        <f t="shared" si="2"/>
        <v>45493</v>
      </c>
      <c r="J5" s="10">
        <f t="shared" si="2"/>
        <v>45494</v>
      </c>
      <c r="L5" s="20"/>
    </row>
    <row r="6" spans="1:12" s="6" customFormat="1" ht="33.950000000000003" customHeight="1">
      <c r="A6" s="27"/>
      <c r="B6" s="16"/>
      <c r="C6" s="5">
        <f t="shared" si="1"/>
        <v>30</v>
      </c>
      <c r="D6" s="8">
        <f t="shared" si="3"/>
        <v>45495</v>
      </c>
      <c r="E6" s="8">
        <f>D6+1</f>
        <v>45496</v>
      </c>
      <c r="F6" s="8">
        <f t="shared" si="2"/>
        <v>45497</v>
      </c>
      <c r="G6" s="8">
        <f t="shared" si="2"/>
        <v>45498</v>
      </c>
      <c r="H6" s="8">
        <f t="shared" si="2"/>
        <v>45499</v>
      </c>
      <c r="I6" s="9">
        <f t="shared" si="2"/>
        <v>45500</v>
      </c>
      <c r="J6" s="10">
        <f t="shared" si="2"/>
        <v>45501</v>
      </c>
      <c r="L6" s="20"/>
    </row>
    <row r="7" spans="1:12" s="6" customFormat="1" ht="33.950000000000003" customHeight="1">
      <c r="A7" s="27"/>
      <c r="B7" s="16"/>
      <c r="C7" s="5">
        <f t="shared" si="1"/>
        <v>31</v>
      </c>
      <c r="D7" s="8">
        <f>J6+1</f>
        <v>45502</v>
      </c>
      <c r="E7" s="8">
        <f>D7+1</f>
        <v>45503</v>
      </c>
      <c r="F7" s="8">
        <f>E7+1</f>
        <v>45504</v>
      </c>
      <c r="G7" s="43">
        <f>F7+1</f>
        <v>45505</v>
      </c>
      <c r="H7" s="43">
        <f>G7+1</f>
        <v>45506</v>
      </c>
      <c r="I7" s="43">
        <f t="shared" si="2"/>
        <v>45507</v>
      </c>
      <c r="J7" s="43">
        <f t="shared" si="2"/>
        <v>45508</v>
      </c>
      <c r="L7" s="20"/>
    </row>
    <row r="8" spans="1:12" s="6" customFormat="1" ht="33.950000000000003" customHeight="1">
      <c r="A8" s="27"/>
      <c r="B8" s="16"/>
      <c r="C8" s="3"/>
      <c r="D8" s="1"/>
      <c r="E8" s="1"/>
      <c r="F8" s="1"/>
      <c r="G8" s="1"/>
      <c r="H8" s="1"/>
      <c r="I8"/>
      <c r="J8"/>
      <c r="K8"/>
      <c r="L8"/>
    </row>
    <row r="9" spans="1:12" ht="30" customHeight="1">
      <c r="A9" s="27"/>
      <c r="B9" s="16"/>
      <c r="C9" s="26">
        <f>J11</f>
        <v>45508</v>
      </c>
      <c r="D9" s="26"/>
      <c r="E9" s="26"/>
      <c r="F9" s="26"/>
      <c r="G9" s="26"/>
      <c r="H9" s="26"/>
      <c r="I9" s="26"/>
      <c r="J9" s="26"/>
      <c r="L9" s="20"/>
    </row>
    <row r="10" spans="1:12" ht="29.1" customHeight="1">
      <c r="A10" s="2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ht="33.75" customHeight="1">
      <c r="A11" s="27"/>
      <c r="B11" s="16"/>
      <c r="C11" s="7">
        <f>WEEKNUM(J11,21)</f>
        <v>31</v>
      </c>
      <c r="D11" s="22">
        <f>D7</f>
        <v>45502</v>
      </c>
      <c r="E11" s="37">
        <f>D11+1</f>
        <v>45503</v>
      </c>
      <c r="F11" s="37">
        <f t="shared" ref="F11:H11" si="4">E11+1</f>
        <v>45504</v>
      </c>
      <c r="G11" s="13">
        <f t="shared" si="4"/>
        <v>45505</v>
      </c>
      <c r="H11" s="11">
        <f t="shared" si="4"/>
        <v>45506</v>
      </c>
      <c r="I11" s="12">
        <f t="shared" ref="I11" si="5">H11+1</f>
        <v>45507</v>
      </c>
      <c r="J11" s="13">
        <f>I11+1</f>
        <v>45508</v>
      </c>
      <c r="K11" s="6"/>
      <c r="L11" s="20" t="s">
        <v>22</v>
      </c>
    </row>
    <row r="12" spans="1:12" s="6" customFormat="1" ht="33.950000000000003" customHeight="1">
      <c r="A12" s="27"/>
      <c r="B12" s="16"/>
      <c r="C12" s="7">
        <f t="shared" ref="C12:C14" si="6">WEEKNUM(J12,21)</f>
        <v>32</v>
      </c>
      <c r="D12" s="11">
        <f>J11+1</f>
        <v>45509</v>
      </c>
      <c r="E12" s="11">
        <f>D12+1</f>
        <v>45510</v>
      </c>
      <c r="F12" s="11">
        <f t="shared" ref="F12:J15" si="7">E12+1</f>
        <v>45511</v>
      </c>
      <c r="G12" s="11">
        <f t="shared" si="7"/>
        <v>45512</v>
      </c>
      <c r="H12" s="11">
        <f t="shared" si="7"/>
        <v>45513</v>
      </c>
      <c r="I12" s="12">
        <f t="shared" si="7"/>
        <v>45514</v>
      </c>
      <c r="J12" s="13">
        <f t="shared" si="7"/>
        <v>45515</v>
      </c>
      <c r="L12" s="20"/>
    </row>
    <row r="13" spans="1:12" s="6" customFormat="1" ht="33.950000000000003" customHeight="1">
      <c r="A13" s="27"/>
      <c r="B13" s="16"/>
      <c r="C13" s="7">
        <f t="shared" si="6"/>
        <v>33</v>
      </c>
      <c r="D13" s="11">
        <f t="shared" ref="D13:D14" si="8">J12+1</f>
        <v>45516</v>
      </c>
      <c r="E13" s="38">
        <f>D13+1</f>
        <v>45517</v>
      </c>
      <c r="F13" s="11">
        <f t="shared" si="7"/>
        <v>45518</v>
      </c>
      <c r="G13" s="13">
        <f t="shared" si="7"/>
        <v>45519</v>
      </c>
      <c r="H13" s="19">
        <f t="shared" si="7"/>
        <v>45520</v>
      </c>
      <c r="I13" s="12">
        <f t="shared" si="7"/>
        <v>45521</v>
      </c>
      <c r="J13" s="13">
        <f t="shared" si="7"/>
        <v>45522</v>
      </c>
      <c r="L13" s="20" t="s">
        <v>23</v>
      </c>
    </row>
    <row r="14" spans="1:12" s="6" customFormat="1" ht="33.950000000000003" customHeight="1">
      <c r="A14" s="27"/>
      <c r="B14" s="16"/>
      <c r="C14" s="7">
        <f t="shared" si="6"/>
        <v>34</v>
      </c>
      <c r="D14" s="11">
        <f t="shared" si="8"/>
        <v>45523</v>
      </c>
      <c r="E14" s="11">
        <f>D14+1</f>
        <v>45524</v>
      </c>
      <c r="F14" s="11">
        <f t="shared" si="7"/>
        <v>45525</v>
      </c>
      <c r="G14" s="11">
        <f t="shared" si="7"/>
        <v>45526</v>
      </c>
      <c r="H14" s="11">
        <f t="shared" si="7"/>
        <v>45527</v>
      </c>
      <c r="I14" s="12">
        <f t="shared" si="7"/>
        <v>45528</v>
      </c>
      <c r="J14" s="13">
        <f t="shared" si="7"/>
        <v>45529</v>
      </c>
      <c r="L14" s="28"/>
    </row>
    <row r="15" spans="1:12" s="6" customFormat="1" ht="33.950000000000003" customHeight="1">
      <c r="A15" s="27"/>
      <c r="B15" s="16"/>
      <c r="C15" s="7">
        <f>WEEKNUM(F15,21)</f>
        <v>35</v>
      </c>
      <c r="D15" s="11">
        <f>J14+1</f>
        <v>45530</v>
      </c>
      <c r="E15" s="11">
        <f>D15+1</f>
        <v>45531</v>
      </c>
      <c r="F15" s="11">
        <f t="shared" si="7"/>
        <v>45532</v>
      </c>
      <c r="G15" s="11">
        <f t="shared" ref="G15" si="9">F15+1</f>
        <v>45533</v>
      </c>
      <c r="H15" s="11">
        <f t="shared" ref="H15" si="10">G15+1</f>
        <v>45534</v>
      </c>
      <c r="I15" s="12">
        <f t="shared" si="7"/>
        <v>45535</v>
      </c>
      <c r="J15" s="37">
        <f t="shared" si="7"/>
        <v>45536</v>
      </c>
      <c r="L15" s="28"/>
    </row>
    <row r="16" spans="1:12" s="6" customFormat="1" ht="33.950000000000003" customHeight="1">
      <c r="A16" s="27"/>
      <c r="B16" s="16"/>
      <c r="C16" s="3"/>
      <c r="D16"/>
      <c r="E16"/>
      <c r="F16"/>
      <c r="G16"/>
      <c r="H16"/>
      <c r="I16"/>
      <c r="J16" s="1"/>
      <c r="K16"/>
      <c r="L16"/>
    </row>
    <row r="17" spans="1:12" ht="30" customHeight="1">
      <c r="A17" s="27"/>
      <c r="B17" s="16"/>
      <c r="C17" s="25">
        <f>J19</f>
        <v>45536</v>
      </c>
      <c r="D17" s="25"/>
      <c r="E17" s="25"/>
      <c r="F17" s="25"/>
      <c r="G17" s="25"/>
      <c r="H17" s="25"/>
      <c r="I17" s="25"/>
      <c r="J17" s="25"/>
    </row>
    <row r="18" spans="1:12" ht="29.1" customHeight="1">
      <c r="A18" s="2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>
      <c r="A19" s="27"/>
      <c r="B19" s="16"/>
      <c r="C19" s="5">
        <f>WEEKNUM(J19,21)</f>
        <v>35</v>
      </c>
      <c r="D19" s="21">
        <f>D15</f>
        <v>45530</v>
      </c>
      <c r="E19" s="21">
        <f t="shared" ref="E19:G19" si="11">E15</f>
        <v>45531</v>
      </c>
      <c r="F19" s="21">
        <f t="shared" si="11"/>
        <v>45532</v>
      </c>
      <c r="G19" s="21">
        <f t="shared" si="11"/>
        <v>45533</v>
      </c>
      <c r="H19" s="21">
        <f t="shared" ref="H19:I19" si="12">G19+1</f>
        <v>45534</v>
      </c>
      <c r="I19" s="21">
        <f t="shared" si="12"/>
        <v>45535</v>
      </c>
      <c r="J19" s="10">
        <f>I19+1</f>
        <v>45536</v>
      </c>
      <c r="K19" s="6"/>
      <c r="L19" s="20"/>
    </row>
    <row r="20" spans="1:12" s="6" customFormat="1" ht="33.950000000000003" customHeight="1">
      <c r="A20" s="27"/>
      <c r="B20" s="16"/>
      <c r="C20" s="5">
        <f>WEEKNUM(J20,21)</f>
        <v>36</v>
      </c>
      <c r="D20" s="8">
        <f>J19+1</f>
        <v>45537</v>
      </c>
      <c r="E20" s="8">
        <f>D20+1</f>
        <v>45538</v>
      </c>
      <c r="F20" s="8">
        <f t="shared" ref="F20:J23" si="13">E20+1</f>
        <v>45539</v>
      </c>
      <c r="G20" s="8">
        <f t="shared" si="13"/>
        <v>45540</v>
      </c>
      <c r="H20" s="8">
        <f t="shared" si="13"/>
        <v>45541</v>
      </c>
      <c r="I20" s="9">
        <f t="shared" si="13"/>
        <v>45542</v>
      </c>
      <c r="J20" s="10">
        <f t="shared" si="13"/>
        <v>45543</v>
      </c>
      <c r="L20" s="20"/>
    </row>
    <row r="21" spans="1:12" s="6" customFormat="1" ht="33.950000000000003" customHeight="1">
      <c r="A21" s="27"/>
      <c r="B21" s="16"/>
      <c r="C21" s="5">
        <f>WEEKNUM(J21,21)</f>
        <v>37</v>
      </c>
      <c r="D21" s="8">
        <f t="shared" ref="D21:D22" si="14">J20+1</f>
        <v>45544</v>
      </c>
      <c r="E21" s="8">
        <f>D21+1</f>
        <v>45545</v>
      </c>
      <c r="F21" s="8">
        <f t="shared" si="13"/>
        <v>45546</v>
      </c>
      <c r="G21" s="8">
        <f t="shared" si="13"/>
        <v>45547</v>
      </c>
      <c r="H21" s="8">
        <f t="shared" si="13"/>
        <v>45548</v>
      </c>
      <c r="I21" s="9">
        <f t="shared" si="13"/>
        <v>45549</v>
      </c>
      <c r="J21" s="10">
        <f t="shared" si="13"/>
        <v>45550</v>
      </c>
      <c r="L21" s="20" t="s">
        <v>24</v>
      </c>
    </row>
    <row r="22" spans="1:12" s="6" customFormat="1" ht="33.950000000000003" customHeight="1">
      <c r="A22" s="27"/>
      <c r="B22" s="16"/>
      <c r="C22" s="5">
        <f>WEEKNUM(J22,21)</f>
        <v>38</v>
      </c>
      <c r="D22" s="8">
        <f t="shared" si="14"/>
        <v>45551</v>
      </c>
      <c r="E22" s="8">
        <f>D22+1</f>
        <v>45552</v>
      </c>
      <c r="F22" s="8">
        <f t="shared" si="13"/>
        <v>45553</v>
      </c>
      <c r="G22" s="8">
        <f t="shared" si="13"/>
        <v>45554</v>
      </c>
      <c r="H22" s="8">
        <f t="shared" si="13"/>
        <v>45555</v>
      </c>
      <c r="I22" s="9">
        <f t="shared" si="13"/>
        <v>45556</v>
      </c>
      <c r="J22" s="10">
        <f t="shared" si="13"/>
        <v>45557</v>
      </c>
      <c r="L22" s="20"/>
    </row>
    <row r="23" spans="1:12" s="6" customFormat="1" ht="33.950000000000003" customHeight="1">
      <c r="A23" s="27"/>
      <c r="B23" s="16"/>
      <c r="C23" s="5">
        <f>WEEKNUM(G23,21)</f>
        <v>39</v>
      </c>
      <c r="D23" s="8">
        <f>J22+1</f>
        <v>45558</v>
      </c>
      <c r="E23" s="8">
        <f>D23+1</f>
        <v>45559</v>
      </c>
      <c r="F23" s="8">
        <f t="shared" si="13"/>
        <v>45560</v>
      </c>
      <c r="G23" s="8">
        <f t="shared" si="13"/>
        <v>45561</v>
      </c>
      <c r="H23" s="8">
        <f t="shared" ref="H23" si="15">G23+1</f>
        <v>45562</v>
      </c>
      <c r="I23" s="39">
        <f t="shared" ref="I23" si="16">H23+1</f>
        <v>45563</v>
      </c>
      <c r="J23" s="41">
        <f t="shared" si="13"/>
        <v>45564</v>
      </c>
      <c r="L23" s="20"/>
    </row>
    <row r="24" spans="1:12" s="6" customFormat="1" ht="33.950000000000003" customHeight="1">
      <c r="A24" s="27"/>
      <c r="B24" s="16"/>
      <c r="C24" s="5">
        <f>WEEKNUM(G24,21)</f>
        <v>40</v>
      </c>
      <c r="D24" s="8">
        <f>J23+1</f>
        <v>45565</v>
      </c>
      <c r="E24" s="43">
        <f>D24+1</f>
        <v>45566</v>
      </c>
      <c r="F24" s="43">
        <f t="shared" ref="F24" si="17">E24+1</f>
        <v>45567</v>
      </c>
      <c r="G24" s="43">
        <f t="shared" ref="G24" si="18">F24+1</f>
        <v>45568</v>
      </c>
      <c r="H24" s="43">
        <f t="shared" ref="H24" si="19">G24+1</f>
        <v>45569</v>
      </c>
      <c r="I24" s="43">
        <f t="shared" ref="I24" si="20">H24+1</f>
        <v>45570</v>
      </c>
      <c r="J24" s="43">
        <f t="shared" ref="J24" si="21">I24+1</f>
        <v>45571</v>
      </c>
      <c r="K24"/>
      <c r="L24" s="17"/>
    </row>
    <row r="25" spans="1:12" ht="15.75">
      <c r="C25" s="3"/>
    </row>
    <row r="26" spans="1:12" ht="15.75">
      <c r="C26" s="3"/>
    </row>
    <row r="27" spans="1:12" ht="15.75">
      <c r="C27" s="3"/>
    </row>
    <row r="28" spans="1:12" ht="15.75">
      <c r="C28" s="3"/>
    </row>
    <row r="29" spans="1:12" ht="15.75">
      <c r="C29" s="3"/>
    </row>
    <row r="30" spans="1:12" ht="15.75">
      <c r="C30" s="3"/>
    </row>
    <row r="31" spans="1:12" ht="15.75">
      <c r="C31" s="3"/>
    </row>
    <row r="32" spans="1:12" ht="15.75">
      <c r="C32" s="3"/>
    </row>
    <row r="33" spans="3:3" ht="15.75">
      <c r="C33" s="3"/>
    </row>
    <row r="34" spans="3:3" ht="15.75">
      <c r="C34" s="3"/>
    </row>
    <row r="35" spans="3:3" ht="15.75"/>
  </sheetData>
  <mergeCells count="5">
    <mergeCell ref="A1:A24"/>
    <mergeCell ref="L14:L15"/>
    <mergeCell ref="C1:J1"/>
    <mergeCell ref="C9:J9"/>
    <mergeCell ref="C17:J17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5"/>
  <sheetViews>
    <sheetView showGridLines="0" workbookViewId="0">
      <selection activeCell="D3" sqref="D3"/>
    </sheetView>
  </sheetViews>
  <sheetFormatPr defaultColWidth="11" defaultRowHeight="15.95"/>
  <cols>
    <col min="1" max="1" width="15.625" customWidth="1"/>
    <col min="2" max="2" width="4.8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>
      <c r="A1" s="27">
        <f>J3</f>
        <v>45571</v>
      </c>
      <c r="B1" s="16"/>
      <c r="C1" s="25">
        <f>J3</f>
        <v>45571</v>
      </c>
      <c r="D1" s="25"/>
      <c r="E1" s="25"/>
      <c r="F1" s="25"/>
      <c r="G1" s="25"/>
      <c r="H1" s="25"/>
      <c r="I1" s="25"/>
      <c r="J1" s="25"/>
    </row>
    <row r="2" spans="1:12" ht="24" customHeight="1">
      <c r="A2" s="27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>
      <c r="A3" s="27"/>
      <c r="B3" s="16"/>
      <c r="C3" s="5">
        <f>WEEKNUM(J3,21)</f>
        <v>40</v>
      </c>
      <c r="D3" s="21">
        <f>'Q3'!D24</f>
        <v>45565</v>
      </c>
      <c r="E3" s="36">
        <f>D3+1</f>
        <v>45566</v>
      </c>
      <c r="F3" s="36">
        <f>E3+1</f>
        <v>45567</v>
      </c>
      <c r="G3" s="36">
        <f>F3+1</f>
        <v>45568</v>
      </c>
      <c r="H3" s="36">
        <f t="shared" ref="H3:I3" si="0">G3+1</f>
        <v>45569</v>
      </c>
      <c r="I3" s="40">
        <f t="shared" si="0"/>
        <v>45570</v>
      </c>
      <c r="J3" s="10">
        <f t="shared" ref="J3" si="1">I3+1</f>
        <v>45571</v>
      </c>
      <c r="L3" s="20"/>
    </row>
    <row r="4" spans="1:12" s="6" customFormat="1" ht="33.950000000000003" customHeight="1">
      <c r="A4" s="27"/>
      <c r="B4" s="16"/>
      <c r="C4" s="5">
        <f>WEEKNUM(J4,21)</f>
        <v>41</v>
      </c>
      <c r="D4" s="8">
        <f>J3+1</f>
        <v>45572</v>
      </c>
      <c r="E4" s="8">
        <f>D4+1</f>
        <v>45573</v>
      </c>
      <c r="F4" s="8">
        <f t="shared" ref="F4:J7" si="2">E4+1</f>
        <v>45574</v>
      </c>
      <c r="G4" s="8">
        <f t="shared" si="2"/>
        <v>45575</v>
      </c>
      <c r="H4" s="8">
        <f t="shared" si="2"/>
        <v>45576</v>
      </c>
      <c r="I4" s="9">
        <f t="shared" si="2"/>
        <v>45577</v>
      </c>
      <c r="J4" s="10">
        <f t="shared" si="2"/>
        <v>45578</v>
      </c>
      <c r="L4" s="20"/>
    </row>
    <row r="5" spans="1:12" s="6" customFormat="1" ht="33.950000000000003" customHeight="1">
      <c r="A5" s="27"/>
      <c r="B5" s="16"/>
      <c r="C5" s="5">
        <f t="shared" ref="C5:C7" si="3">WEEKNUM(J5,21)</f>
        <v>42</v>
      </c>
      <c r="D5" s="8">
        <f t="shared" ref="D5:D6" si="4">J4+1</f>
        <v>45579</v>
      </c>
      <c r="E5" s="8">
        <f>D5+1</f>
        <v>45580</v>
      </c>
      <c r="F5" s="8">
        <f t="shared" si="2"/>
        <v>45581</v>
      </c>
      <c r="G5" s="8">
        <f t="shared" si="2"/>
        <v>45582</v>
      </c>
      <c r="H5" s="8">
        <f t="shared" si="2"/>
        <v>45583</v>
      </c>
      <c r="I5" s="9">
        <f t="shared" si="2"/>
        <v>45584</v>
      </c>
      <c r="J5" s="10">
        <f t="shared" si="2"/>
        <v>45585</v>
      </c>
      <c r="L5" s="20"/>
    </row>
    <row r="6" spans="1:12" s="6" customFormat="1" ht="33.950000000000003" customHeight="1">
      <c r="A6" s="27"/>
      <c r="B6" s="16"/>
      <c r="C6" s="5">
        <f t="shared" si="3"/>
        <v>43</v>
      </c>
      <c r="D6" s="8">
        <f t="shared" si="4"/>
        <v>45586</v>
      </c>
      <c r="E6" s="8">
        <f>D6+1</f>
        <v>45587</v>
      </c>
      <c r="F6" s="8">
        <f t="shared" si="2"/>
        <v>45588</v>
      </c>
      <c r="G6" s="8">
        <f t="shared" si="2"/>
        <v>45589</v>
      </c>
      <c r="H6" s="8">
        <f t="shared" si="2"/>
        <v>45590</v>
      </c>
      <c r="I6" s="9">
        <f t="shared" si="2"/>
        <v>45591</v>
      </c>
      <c r="J6" s="10">
        <f t="shared" si="2"/>
        <v>45592</v>
      </c>
      <c r="L6" s="20" t="s">
        <v>25</v>
      </c>
    </row>
    <row r="7" spans="1:12" s="6" customFormat="1" ht="33.950000000000003" customHeight="1">
      <c r="A7" s="27"/>
      <c r="B7" s="16"/>
      <c r="C7" s="5">
        <f t="shared" si="3"/>
        <v>44</v>
      </c>
      <c r="D7" s="8">
        <f>J6+1</f>
        <v>45593</v>
      </c>
      <c r="E7" s="8">
        <f>D7+1</f>
        <v>45594</v>
      </c>
      <c r="F7" s="8">
        <f t="shared" si="2"/>
        <v>45595</v>
      </c>
      <c r="G7" s="8">
        <f t="shared" si="2"/>
        <v>45596</v>
      </c>
      <c r="H7" s="43">
        <f t="shared" ref="H7" si="5">G7+1</f>
        <v>45597</v>
      </c>
      <c r="I7" s="43">
        <f t="shared" ref="I7" si="6">H7+1</f>
        <v>45598</v>
      </c>
      <c r="J7" s="43">
        <f t="shared" ref="J7" si="7">I7+1</f>
        <v>45599</v>
      </c>
      <c r="L7" s="20" t="s">
        <v>26</v>
      </c>
    </row>
    <row r="8" spans="1:12" s="6" customFormat="1" ht="33.950000000000003" customHeight="1">
      <c r="A8" s="27"/>
      <c r="B8" s="16"/>
      <c r="C8" s="3"/>
      <c r="D8" s="1"/>
      <c r="E8" s="1"/>
      <c r="F8" s="1"/>
      <c r="G8" s="1"/>
      <c r="H8" s="1"/>
      <c r="I8"/>
      <c r="J8"/>
    </row>
    <row r="9" spans="1:12" ht="30" customHeight="1">
      <c r="A9" s="27"/>
      <c r="B9" s="16"/>
      <c r="C9" s="26">
        <f>J11</f>
        <v>45599</v>
      </c>
      <c r="D9" s="26"/>
      <c r="E9" s="26"/>
      <c r="F9" s="26"/>
      <c r="G9" s="26"/>
      <c r="H9" s="26"/>
      <c r="I9" s="26"/>
      <c r="J9" s="26"/>
    </row>
    <row r="10" spans="1:12" ht="29.1" customHeight="1">
      <c r="A10" s="27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4"/>
    </row>
    <row r="11" spans="1:12" ht="33.75" customHeight="1">
      <c r="A11" s="27"/>
      <c r="B11" s="16"/>
      <c r="C11" s="7">
        <f>WEEKNUM(J11,21)</f>
        <v>44</v>
      </c>
      <c r="D11" s="22">
        <f>D7</f>
        <v>45593</v>
      </c>
      <c r="E11" s="22">
        <f>D11+1</f>
        <v>45594</v>
      </c>
      <c r="F11" s="22">
        <f t="shared" ref="F11:J15" si="8">E11+1</f>
        <v>45595</v>
      </c>
      <c r="G11" s="22">
        <f t="shared" si="8"/>
        <v>45596</v>
      </c>
      <c r="H11" s="13">
        <f t="shared" si="8"/>
        <v>45597</v>
      </c>
      <c r="I11" s="12">
        <f t="shared" si="8"/>
        <v>45598</v>
      </c>
      <c r="J11" s="13">
        <f t="shared" si="8"/>
        <v>45599</v>
      </c>
      <c r="L11" s="24" t="s">
        <v>27</v>
      </c>
    </row>
    <row r="12" spans="1:12" s="6" customFormat="1" ht="33.950000000000003" customHeight="1">
      <c r="A12" s="27"/>
      <c r="B12" s="16"/>
      <c r="C12" s="7">
        <f>WEEKNUM(J12,21)</f>
        <v>45</v>
      </c>
      <c r="D12" s="11">
        <f t="shared" ref="D12:D13" si="9">J11+1</f>
        <v>45600</v>
      </c>
      <c r="E12" s="11">
        <f>D12+1</f>
        <v>45601</v>
      </c>
      <c r="F12" s="11">
        <f t="shared" si="8"/>
        <v>45602</v>
      </c>
      <c r="G12" s="11">
        <f t="shared" si="8"/>
        <v>45603</v>
      </c>
      <c r="H12" s="11">
        <f t="shared" si="8"/>
        <v>45604</v>
      </c>
      <c r="I12" s="12">
        <f t="shared" si="8"/>
        <v>45605</v>
      </c>
      <c r="J12" s="13">
        <f t="shared" si="8"/>
        <v>45606</v>
      </c>
      <c r="L12" s="24"/>
    </row>
    <row r="13" spans="1:12" s="6" customFormat="1" ht="33.950000000000003" customHeight="1">
      <c r="A13" s="27"/>
      <c r="B13" s="16"/>
      <c r="C13" s="7">
        <f>WEEKNUM(J13,21)</f>
        <v>46</v>
      </c>
      <c r="D13" s="11">
        <f t="shared" si="9"/>
        <v>45607</v>
      </c>
      <c r="E13" s="11">
        <f>D13+1</f>
        <v>45608</v>
      </c>
      <c r="F13" s="11">
        <f t="shared" si="8"/>
        <v>45609</v>
      </c>
      <c r="G13" s="11">
        <f t="shared" si="8"/>
        <v>45610</v>
      </c>
      <c r="H13" s="11">
        <f t="shared" si="8"/>
        <v>45611</v>
      </c>
      <c r="I13" s="12">
        <f t="shared" si="8"/>
        <v>45612</v>
      </c>
      <c r="J13" s="13">
        <f t="shared" si="8"/>
        <v>45613</v>
      </c>
      <c r="L13" s="24"/>
    </row>
    <row r="14" spans="1:12" s="6" customFormat="1" ht="33.950000000000003" customHeight="1">
      <c r="A14" s="27"/>
      <c r="B14" s="16"/>
      <c r="C14" s="7">
        <f>WEEKNUM(D14,21)</f>
        <v>47</v>
      </c>
      <c r="D14" s="11">
        <f>J13+1</f>
        <v>45614</v>
      </c>
      <c r="E14" s="11">
        <f>D14+1</f>
        <v>45615</v>
      </c>
      <c r="F14" s="11">
        <f t="shared" si="8"/>
        <v>45616</v>
      </c>
      <c r="G14" s="11">
        <f t="shared" ref="G14:G15" si="10">F14+1</f>
        <v>45617</v>
      </c>
      <c r="H14" s="11">
        <f t="shared" ref="H14" si="11">G14+1</f>
        <v>45618</v>
      </c>
      <c r="I14" s="12">
        <f t="shared" ref="I14" si="12">H14+1</f>
        <v>45619</v>
      </c>
      <c r="J14" s="13">
        <f t="shared" ref="J14" si="13">I14+1</f>
        <v>45620</v>
      </c>
      <c r="L14" s="24"/>
    </row>
    <row r="15" spans="1:12" s="6" customFormat="1" ht="33.950000000000003" customHeight="1">
      <c r="A15" s="27"/>
      <c r="B15" s="16"/>
      <c r="C15" s="7">
        <f>WEEKNUM(D15,21)</f>
        <v>48</v>
      </c>
      <c r="D15" s="11">
        <f>J14+1</f>
        <v>45621</v>
      </c>
      <c r="E15" s="11">
        <f>D15+1</f>
        <v>45622</v>
      </c>
      <c r="F15" s="11">
        <f t="shared" si="8"/>
        <v>45623</v>
      </c>
      <c r="G15" s="11">
        <f t="shared" si="10"/>
        <v>45624</v>
      </c>
      <c r="H15" s="38">
        <f t="shared" ref="H15" si="14">G15+1</f>
        <v>45625</v>
      </c>
      <c r="I15" s="45">
        <f t="shared" ref="I15" si="15">H15+1</f>
        <v>45626</v>
      </c>
      <c r="J15" s="22">
        <f t="shared" ref="J15" si="16">I15+1</f>
        <v>45627</v>
      </c>
      <c r="L15" s="24" t="s">
        <v>28</v>
      </c>
    </row>
    <row r="16" spans="1:12" s="6" customFormat="1" ht="33.950000000000003" customHeight="1">
      <c r="A16" s="27"/>
      <c r="B16" s="16"/>
      <c r="C16" s="5"/>
      <c r="D16" s="23"/>
      <c r="E16" s="23"/>
      <c r="F16" s="23"/>
      <c r="G16" s="23"/>
      <c r="H16" s="23"/>
      <c r="I16" s="23"/>
      <c r="J16" s="23"/>
    </row>
    <row r="17" spans="1:12" s="6" customFormat="1" ht="30" customHeight="1">
      <c r="A17" s="27"/>
      <c r="B17" s="16"/>
      <c r="C17" s="25">
        <f>J19</f>
        <v>45627</v>
      </c>
      <c r="D17" s="25"/>
      <c r="E17" s="25"/>
      <c r="F17" s="25"/>
      <c r="G17" s="25"/>
      <c r="H17" s="25"/>
      <c r="I17" s="25"/>
      <c r="J17" s="25"/>
      <c r="L17"/>
    </row>
    <row r="18" spans="1:12" ht="29.1" customHeight="1">
      <c r="A18" s="27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</row>
    <row r="19" spans="1:12" ht="33.75" customHeight="1">
      <c r="A19" s="27"/>
      <c r="B19" s="16"/>
      <c r="C19" s="5">
        <f>WEEKNUM(J19,21)</f>
        <v>48</v>
      </c>
      <c r="D19" s="21">
        <f>D15</f>
        <v>45621</v>
      </c>
      <c r="E19" s="21">
        <f>D19+1</f>
        <v>45622</v>
      </c>
      <c r="F19" s="21">
        <f t="shared" ref="F19:G19" si="17">E19+1</f>
        <v>45623</v>
      </c>
      <c r="G19" s="21">
        <f t="shared" si="17"/>
        <v>45624</v>
      </c>
      <c r="H19" s="21">
        <f t="shared" ref="H19:I19" si="18">G19+1</f>
        <v>45625</v>
      </c>
      <c r="I19" s="21">
        <f t="shared" si="18"/>
        <v>45626</v>
      </c>
      <c r="J19" s="10">
        <f>I19+1</f>
        <v>45627</v>
      </c>
      <c r="L19" s="20"/>
    </row>
    <row r="20" spans="1:12" s="6" customFormat="1" ht="33.950000000000003" customHeight="1">
      <c r="A20" s="27"/>
      <c r="B20" s="16"/>
      <c r="C20" s="5">
        <f>WEEKNUM(J20,21)</f>
        <v>49</v>
      </c>
      <c r="D20" s="8">
        <f>J19+1</f>
        <v>45628</v>
      </c>
      <c r="E20" s="8">
        <f>D20+1</f>
        <v>45629</v>
      </c>
      <c r="F20" s="8">
        <f t="shared" ref="F20:J23" si="19">E20+1</f>
        <v>45630</v>
      </c>
      <c r="G20" s="8">
        <f t="shared" si="19"/>
        <v>45631</v>
      </c>
      <c r="H20" s="8">
        <f t="shared" si="19"/>
        <v>45632</v>
      </c>
      <c r="I20" s="9">
        <f t="shared" si="19"/>
        <v>45633</v>
      </c>
      <c r="J20" s="10">
        <f t="shared" si="19"/>
        <v>45634</v>
      </c>
      <c r="L20" s="20" t="s">
        <v>29</v>
      </c>
    </row>
    <row r="21" spans="1:12" s="6" customFormat="1" ht="33.950000000000003" customHeight="1">
      <c r="A21" s="27"/>
      <c r="B21" s="16"/>
      <c r="C21" s="5">
        <f>WEEKNUM(J21,21)</f>
        <v>50</v>
      </c>
      <c r="D21" s="8">
        <f t="shared" ref="D21:D22" si="20">J20+1</f>
        <v>45635</v>
      </c>
      <c r="E21" s="8">
        <f>D21+1</f>
        <v>45636</v>
      </c>
      <c r="F21" s="8">
        <f t="shared" si="19"/>
        <v>45637</v>
      </c>
      <c r="G21" s="8">
        <f t="shared" si="19"/>
        <v>45638</v>
      </c>
      <c r="H21" s="8">
        <f t="shared" si="19"/>
        <v>45639</v>
      </c>
      <c r="I21" s="9">
        <f t="shared" si="19"/>
        <v>45640</v>
      </c>
      <c r="J21" s="10">
        <f t="shared" si="19"/>
        <v>45641</v>
      </c>
      <c r="L21" s="20"/>
    </row>
    <row r="22" spans="1:12" s="6" customFormat="1" ht="33.950000000000003" customHeight="1">
      <c r="A22" s="27"/>
      <c r="B22" s="16"/>
      <c r="C22" s="5">
        <f>WEEKNUM(J22,21)</f>
        <v>51</v>
      </c>
      <c r="D22" s="8">
        <f t="shared" si="20"/>
        <v>45642</v>
      </c>
      <c r="E22" s="8">
        <f>D22+1</f>
        <v>45643</v>
      </c>
      <c r="F22" s="8">
        <f t="shared" si="19"/>
        <v>45644</v>
      </c>
      <c r="G22" s="8">
        <f t="shared" si="19"/>
        <v>45645</v>
      </c>
      <c r="H22" s="8">
        <f t="shared" si="19"/>
        <v>45646</v>
      </c>
      <c r="I22" s="9">
        <f t="shared" si="19"/>
        <v>45647</v>
      </c>
      <c r="J22" s="10">
        <f t="shared" si="19"/>
        <v>45648</v>
      </c>
      <c r="L22" s="20" t="s">
        <v>30</v>
      </c>
    </row>
    <row r="23" spans="1:12" s="6" customFormat="1" ht="33.950000000000003" customHeight="1">
      <c r="A23" s="27"/>
      <c r="B23" s="16"/>
      <c r="C23" s="5">
        <f>WEEKNUM(G23,21)</f>
        <v>52</v>
      </c>
      <c r="D23" s="42">
        <f>J22+1</f>
        <v>45649</v>
      </c>
      <c r="E23" s="8">
        <f>D23+1</f>
        <v>45650</v>
      </c>
      <c r="F23" s="18">
        <f t="shared" si="19"/>
        <v>45651</v>
      </c>
      <c r="G23" s="18">
        <f t="shared" si="19"/>
        <v>45652</v>
      </c>
      <c r="H23" s="18">
        <f t="shared" si="19"/>
        <v>45653</v>
      </c>
      <c r="I23" s="9">
        <f t="shared" si="19"/>
        <v>45654</v>
      </c>
      <c r="J23" s="10">
        <f t="shared" si="19"/>
        <v>45655</v>
      </c>
      <c r="L23" s="20" t="s">
        <v>31</v>
      </c>
    </row>
    <row r="24" spans="1:12" s="6" customFormat="1" ht="33.950000000000003" customHeight="1">
      <c r="A24" s="27"/>
      <c r="B24" s="16"/>
      <c r="C24" s="5">
        <f>WEEKNUM(G24,21)</f>
        <v>1</v>
      </c>
      <c r="D24" s="42">
        <f>J23+1</f>
        <v>45656</v>
      </c>
      <c r="E24" s="8">
        <f>D24+1</f>
        <v>45657</v>
      </c>
      <c r="F24" s="43">
        <f t="shared" ref="F24" si="21">E24+1</f>
        <v>45658</v>
      </c>
      <c r="G24" s="43">
        <f t="shared" ref="G24" si="22">F24+1</f>
        <v>45659</v>
      </c>
      <c r="H24" s="43">
        <f t="shared" ref="H24" si="23">G24+1</f>
        <v>45660</v>
      </c>
      <c r="I24" s="43">
        <f t="shared" ref="I24" si="24">H24+1</f>
        <v>45661</v>
      </c>
      <c r="J24" s="43">
        <f t="shared" ref="J24" si="25">I24+1</f>
        <v>45662</v>
      </c>
      <c r="L24" s="20" t="s">
        <v>32</v>
      </c>
    </row>
    <row r="25" spans="1:12" ht="15.75">
      <c r="C25" s="3"/>
    </row>
    <row r="26" spans="1:12" ht="15.75">
      <c r="C26" s="3"/>
    </row>
    <row r="27" spans="1:12" ht="15.75">
      <c r="C27" s="3"/>
    </row>
    <row r="28" spans="1:12" ht="15.75">
      <c r="C28" s="3"/>
    </row>
    <row r="29" spans="1:12" ht="15.75">
      <c r="C29" s="3"/>
    </row>
    <row r="30" spans="1:12" ht="15.75">
      <c r="C30" s="3"/>
    </row>
    <row r="31" spans="1:12" ht="15.75">
      <c r="C31" s="3"/>
    </row>
    <row r="32" spans="1:12" ht="15.75">
      <c r="C32" s="3"/>
    </row>
    <row r="33" spans="3:3" ht="15.75">
      <c r="C33" s="3"/>
    </row>
    <row r="34" spans="3:3" ht="15.75">
      <c r="C34" s="3"/>
    </row>
    <row r="35" spans="3:3" ht="15.75"/>
  </sheetData>
  <mergeCells count="4">
    <mergeCell ref="C1:J1"/>
    <mergeCell ref="C9:J9"/>
    <mergeCell ref="C17:J17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>https://schweiz-kalender.ch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Blockdesign</dc:title>
  <dc:subject>Quartalskalender 2023</dc:subject>
  <dc:creator>https://schweiz-kalender.ch</dc:creator>
  <cp:keywords/>
  <dc:description>Quartalskalender 2023
https://schweiz-kalender.ch</dc:description>
  <cp:lastModifiedBy>Michael Muther</cp:lastModifiedBy>
  <cp:revision/>
  <dcterms:created xsi:type="dcterms:W3CDTF">2018-12-21T08:25:13Z</dcterms:created>
  <dcterms:modified xsi:type="dcterms:W3CDTF">2022-07-12T13:04:38Z</dcterms:modified>
  <cp:category/>
  <cp:contentStatus/>
</cp:coreProperties>
</file>