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Quartalskalender 2024/Excel/"/>
    </mc:Choice>
  </mc:AlternateContent>
  <xr:revisionPtr revIDLastSave="192" documentId="13_ncr:1_{461F474A-8DD4-2845-AD0C-9EF9CCACC91B}" xr6:coauthVersionLast="47" xr6:coauthVersionMax="47" xr10:uidLastSave="{6453CF7B-DDDF-F745-AB03-14178A0D1A9F}"/>
  <bookViews>
    <workbookView xWindow="-37680" yWindow="760" windowWidth="28800" windowHeight="1598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'Q1'!$B$1:$K$24</definedName>
    <definedName name="_xlnm.Print_Area" localSheetId="1">'Q2'!$B$1:$K$24</definedName>
    <definedName name="_xlnm.Print_Area" localSheetId="2">'Q3'!$B$1:$K$25</definedName>
    <definedName name="_xlnm.Print_Area" localSheetId="3">'Q4'!$B$1:$K$25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l="1"/>
  <c r="G4" i="1" l="1"/>
  <c r="H4" i="1" s="1"/>
  <c r="I4" i="1" s="1"/>
  <c r="B4" i="1"/>
  <c r="B2" i="1"/>
  <c r="C5" i="1"/>
  <c r="D5" i="1" l="1"/>
  <c r="E5" i="1" s="1"/>
  <c r="F5" i="1" s="1"/>
  <c r="G5" i="1" l="1"/>
  <c r="H5" i="1" s="1"/>
  <c r="I5" i="1" s="1"/>
  <c r="C6" i="1" s="1"/>
  <c r="B5" i="1"/>
  <c r="D6" i="1"/>
  <c r="E6" i="1" s="1"/>
  <c r="F6" i="1" s="1"/>
  <c r="G6" i="1" l="1"/>
  <c r="H6" i="1" s="1"/>
  <c r="I6" i="1" s="1"/>
  <c r="C7" i="1" s="1"/>
  <c r="B6" i="1"/>
  <c r="D7" i="1"/>
  <c r="E7" i="1" s="1"/>
  <c r="F7" i="1" s="1"/>
  <c r="G7" i="1" l="1"/>
  <c r="H7" i="1" s="1"/>
  <c r="I7" i="1" s="1"/>
  <c r="C8" i="1" s="1"/>
  <c r="C12" i="1" s="1"/>
  <c r="B7" i="1"/>
  <c r="D8" i="1"/>
  <c r="E8" i="1" s="1"/>
  <c r="F8" i="1" s="1"/>
  <c r="G8" i="1" l="1"/>
  <c r="H8" i="1" s="1"/>
  <c r="I8" i="1" s="1"/>
  <c r="B8" i="1"/>
  <c r="D12" i="1"/>
  <c r="E12" i="1" s="1"/>
  <c r="F12" i="1" s="1"/>
  <c r="G12" i="1" s="1"/>
  <c r="B12" i="1" s="1"/>
  <c r="H12" i="1" l="1"/>
  <c r="I12" i="1" s="1"/>
  <c r="C13" i="1" l="1"/>
  <c r="D13" i="1" s="1"/>
  <c r="E13" i="1" s="1"/>
  <c r="F13" i="1" s="1"/>
  <c r="G13" i="1" s="1"/>
  <c r="B10" i="1"/>
  <c r="B13" i="1" l="1"/>
  <c r="H13" i="1"/>
  <c r="I13" i="1" s="1"/>
  <c r="C14" i="1" s="1"/>
  <c r="D14" i="1" s="1"/>
  <c r="E14" i="1" s="1"/>
  <c r="F14" i="1" s="1"/>
  <c r="G14" i="1" s="1"/>
  <c r="B14" i="1" l="1"/>
  <c r="H14" i="1"/>
  <c r="I14" i="1" s="1"/>
  <c r="C15" i="1" l="1"/>
  <c r="D15" i="1" s="1"/>
  <c r="E15" i="1" s="1"/>
  <c r="F15" i="1" s="1"/>
  <c r="G15" i="1" s="1"/>
  <c r="H15" i="1" l="1"/>
  <c r="I15" i="1" s="1"/>
  <c r="C16" i="1" s="1"/>
  <c r="B15" i="1"/>
  <c r="C20" i="1" l="1"/>
  <c r="D16" i="1"/>
  <c r="E16" i="1" s="1"/>
  <c r="F16" i="1" s="1"/>
  <c r="G16" i="1" s="1"/>
  <c r="B16" i="1" l="1"/>
  <c r="H16" i="1"/>
  <c r="I16" i="1" s="1"/>
  <c r="D20" i="1" s="1"/>
  <c r="E20" i="1" s="1"/>
  <c r="F20" i="1" s="1"/>
  <c r="G20" i="1" s="1"/>
  <c r="B20" i="1" l="1"/>
  <c r="H20" i="1"/>
  <c r="I20" i="1" s="1"/>
  <c r="B18" i="1" l="1"/>
  <c r="C21" i="1"/>
  <c r="D21" i="1" s="1"/>
  <c r="E21" i="1" s="1"/>
  <c r="F21" i="1" s="1"/>
  <c r="G21" i="1" s="1"/>
  <c r="B21" i="1" l="1"/>
  <c r="H21" i="1"/>
  <c r="I21" i="1" s="1"/>
  <c r="C22" i="1" s="1"/>
  <c r="D22" i="1" s="1"/>
  <c r="E22" i="1" s="1"/>
  <c r="F22" i="1" s="1"/>
  <c r="G22" i="1" s="1"/>
  <c r="B22" i="1" l="1"/>
  <c r="H22" i="1"/>
  <c r="I22" i="1" s="1"/>
  <c r="C23" i="1" s="1"/>
  <c r="D23" i="1" s="1"/>
  <c r="E23" i="1" s="1"/>
  <c r="F23" i="1" s="1"/>
  <c r="G23" i="1" s="1"/>
  <c r="B23" i="1" l="1"/>
  <c r="H23" i="1"/>
  <c r="I23" i="1" s="1"/>
  <c r="C24" i="1" s="1"/>
  <c r="D24" i="1" l="1"/>
  <c r="E24" i="1" s="1"/>
  <c r="F24" i="1" s="1"/>
  <c r="G24" i="1" s="1"/>
  <c r="B24" i="1"/>
  <c r="H24" i="1"/>
  <c r="I24" i="1" s="1"/>
  <c r="C4" i="3" s="1"/>
  <c r="D4" i="3" s="1"/>
  <c r="E4" i="3" s="1"/>
  <c r="F4" i="3" s="1"/>
  <c r="G4" i="3" s="1"/>
  <c r="B4" i="3" l="1"/>
  <c r="H4" i="3"/>
  <c r="I4" i="3" s="1"/>
  <c r="C5" i="3" l="1"/>
  <c r="B2" i="3"/>
  <c r="B5" i="3" l="1"/>
  <c r="D5" i="3"/>
  <c r="E5" i="3" s="1"/>
  <c r="F5" i="3" s="1"/>
  <c r="G5" i="3" s="1"/>
  <c r="H5" i="3" s="1"/>
  <c r="I5" i="3" s="1"/>
  <c r="C6" i="3" s="1"/>
  <c r="B6" i="3" l="1"/>
  <c r="D6" i="3"/>
  <c r="E6" i="3" s="1"/>
  <c r="F6" i="3" s="1"/>
  <c r="G6" i="3" s="1"/>
  <c r="H6" i="3" s="1"/>
  <c r="I6" i="3" s="1"/>
  <c r="C7" i="3" s="1"/>
  <c r="B7" i="3" l="1"/>
  <c r="D7" i="3"/>
  <c r="E7" i="3" s="1"/>
  <c r="F7" i="3" s="1"/>
  <c r="G7" i="3" s="1"/>
  <c r="H7" i="3" s="1"/>
  <c r="I7" i="3" s="1"/>
  <c r="C8" i="3" s="1"/>
  <c r="C12" i="3" l="1"/>
  <c r="B8" i="3"/>
  <c r="D8" i="3"/>
  <c r="E8" i="3" s="1"/>
  <c r="F8" i="3" s="1"/>
  <c r="G8" i="3" s="1"/>
  <c r="H8" i="3" s="1"/>
  <c r="I8" i="3" s="1"/>
  <c r="D12" i="3" s="1"/>
  <c r="E12" i="3" s="1"/>
  <c r="F12" i="3" s="1"/>
  <c r="G12" i="3" s="1"/>
  <c r="H12" i="3" s="1"/>
  <c r="B12" i="3" l="1"/>
  <c r="I12" i="3"/>
  <c r="C13" i="3" l="1"/>
  <c r="D13" i="3" s="1"/>
  <c r="E13" i="3" s="1"/>
  <c r="F13" i="3" s="1"/>
  <c r="G13" i="3" s="1"/>
  <c r="H13" i="3" s="1"/>
  <c r="B10" i="3"/>
  <c r="B13" i="3" l="1"/>
  <c r="I13" i="3"/>
  <c r="C14" i="3" s="1"/>
  <c r="D14" i="3" s="1"/>
  <c r="E14" i="3" s="1"/>
  <c r="F14" i="3" s="1"/>
  <c r="G14" i="3" s="1"/>
  <c r="H14" i="3" s="1"/>
  <c r="B14" i="3" l="1"/>
  <c r="I14" i="3"/>
  <c r="C15" i="3" s="1"/>
  <c r="D15" i="3" s="1"/>
  <c r="E15" i="3" s="1"/>
  <c r="F15" i="3" s="1"/>
  <c r="G15" i="3" s="1"/>
  <c r="H15" i="3" s="1"/>
  <c r="B15" i="3" l="1"/>
  <c r="I15" i="3"/>
  <c r="C16" i="3" s="1"/>
  <c r="D16" i="3" l="1"/>
  <c r="C20" i="3"/>
  <c r="D20" i="3" s="1"/>
  <c r="E20" i="3" l="1"/>
  <c r="E16" i="3"/>
  <c r="F16" i="3" s="1"/>
  <c r="G16" i="3" s="1"/>
  <c r="H16" i="3" s="1"/>
  <c r="I16" i="3" s="1"/>
  <c r="B16" i="3"/>
  <c r="F20" i="3" l="1"/>
  <c r="G20" i="3" s="1"/>
  <c r="H20" i="3" s="1"/>
  <c r="I20" i="3" s="1"/>
  <c r="B20" i="3"/>
  <c r="C21" i="3" l="1"/>
  <c r="D21" i="3" s="1"/>
  <c r="B18" i="3"/>
  <c r="B21" i="3" l="1"/>
  <c r="E21" i="3"/>
  <c r="F21" i="3" s="1"/>
  <c r="G21" i="3" s="1"/>
  <c r="H21" i="3" s="1"/>
  <c r="I21" i="3" s="1"/>
  <c r="C22" i="3" s="1"/>
  <c r="D22" i="3" s="1"/>
  <c r="B22" i="3" l="1"/>
  <c r="E22" i="3"/>
  <c r="F22" i="3" s="1"/>
  <c r="G22" i="3" s="1"/>
  <c r="H22" i="3" s="1"/>
  <c r="I22" i="3" s="1"/>
  <c r="C23" i="3" s="1"/>
  <c r="D23" i="3" s="1"/>
  <c r="B23" i="3" l="1"/>
  <c r="E23" i="3"/>
  <c r="F23" i="3" s="1"/>
  <c r="G23" i="3" s="1"/>
  <c r="H23" i="3" s="1"/>
  <c r="I23" i="3" s="1"/>
  <c r="C24" i="3" s="1"/>
  <c r="D24" i="3" l="1"/>
  <c r="B24" i="3" l="1"/>
  <c r="E24" i="3"/>
  <c r="F24" i="3" s="1"/>
  <c r="G24" i="3" l="1"/>
  <c r="H24" i="3" s="1"/>
  <c r="I24" i="3" s="1"/>
  <c r="C4" i="4" s="1"/>
  <c r="D4" i="4" s="1"/>
  <c r="E4" i="4" s="1"/>
  <c r="F4" i="4" s="1"/>
  <c r="G4" i="4" s="1"/>
  <c r="H4" i="4" s="1"/>
  <c r="I4" i="4" s="1"/>
  <c r="B4" i="4" l="1"/>
  <c r="C5" i="4"/>
  <c r="D5" i="4" s="1"/>
  <c r="E5" i="4" s="1"/>
  <c r="F5" i="4" s="1"/>
  <c r="G5" i="4" s="1"/>
  <c r="H5" i="4" s="1"/>
  <c r="I5" i="4" s="1"/>
  <c r="B2" i="4"/>
  <c r="C6" i="4" l="1"/>
  <c r="D6" i="4" s="1"/>
  <c r="E6" i="4" s="1"/>
  <c r="F6" i="4" s="1"/>
  <c r="G6" i="4" s="1"/>
  <c r="H6" i="4" s="1"/>
  <c r="I6" i="4" s="1"/>
  <c r="B5" i="4"/>
  <c r="C7" i="4" l="1"/>
  <c r="D7" i="4" s="1"/>
  <c r="E7" i="4" s="1"/>
  <c r="F7" i="4" s="1"/>
  <c r="G7" i="4" s="1"/>
  <c r="H7" i="4" s="1"/>
  <c r="I7" i="4" s="1"/>
  <c r="B6" i="4"/>
  <c r="B7" i="4" l="1"/>
  <c r="C8" i="4"/>
  <c r="D8" i="4" l="1"/>
  <c r="E8" i="4" s="1"/>
  <c r="F8" i="4" s="1"/>
  <c r="G8" i="4" s="1"/>
  <c r="H8" i="4" s="1"/>
  <c r="I8" i="4" s="1"/>
  <c r="B8" i="4" s="1"/>
  <c r="C12" i="4"/>
  <c r="D12" i="4" s="1"/>
  <c r="E12" i="4" s="1"/>
  <c r="F12" i="4" s="1"/>
  <c r="G12" i="4" s="1"/>
  <c r="H12" i="4" s="1"/>
  <c r="I12" i="4" s="1"/>
  <c r="B12" i="4"/>
  <c r="C13" i="4"/>
  <c r="D13" i="4" s="1"/>
  <c r="E13" i="4" s="1"/>
  <c r="F13" i="4" s="1"/>
  <c r="G13" i="4" s="1"/>
  <c r="H13" i="4" s="1"/>
  <c r="I13" i="4" s="1"/>
  <c r="B10" i="4"/>
  <c r="B13" i="4" l="1"/>
  <c r="C14" i="4"/>
  <c r="D14" i="4" s="1"/>
  <c r="E14" i="4" s="1"/>
  <c r="F14" i="4" s="1"/>
  <c r="G14" i="4" s="1"/>
  <c r="H14" i="4" s="1"/>
  <c r="I14" i="4" s="1"/>
  <c r="B14" i="4" l="1"/>
  <c r="C15" i="4"/>
  <c r="D15" i="4" s="1"/>
  <c r="E15" i="4" s="1"/>
  <c r="F15" i="4" s="1"/>
  <c r="G15" i="4" s="1"/>
  <c r="H15" i="4" s="1"/>
  <c r="I15" i="4" s="1"/>
  <c r="B15" i="4" l="1"/>
  <c r="C16" i="4"/>
  <c r="C20" i="4" s="1"/>
  <c r="D16" i="4" l="1"/>
  <c r="E16" i="4" l="1"/>
  <c r="D20" i="4"/>
  <c r="E20" i="4" l="1"/>
  <c r="F16" i="4"/>
  <c r="B16" i="4"/>
  <c r="G16" i="4" l="1"/>
  <c r="H16" i="4" s="1"/>
  <c r="I16" i="4" s="1"/>
  <c r="F20" i="4"/>
  <c r="G20" i="4" s="1"/>
  <c r="H20" i="4" s="1"/>
  <c r="I20" i="4" s="1"/>
  <c r="B20" i="4" l="1"/>
  <c r="C21" i="4"/>
  <c r="D21" i="4" s="1"/>
  <c r="E21" i="4" s="1"/>
  <c r="F21" i="4" s="1"/>
  <c r="G21" i="4" s="1"/>
  <c r="H21" i="4" s="1"/>
  <c r="I21" i="4" s="1"/>
  <c r="B18" i="4"/>
  <c r="B21" i="4" l="1"/>
  <c r="C22" i="4"/>
  <c r="D22" i="4" s="1"/>
  <c r="E22" i="4" s="1"/>
  <c r="F22" i="4" s="1"/>
  <c r="G22" i="4" s="1"/>
  <c r="H22" i="4" s="1"/>
  <c r="I22" i="4" s="1"/>
  <c r="B22" i="4" l="1"/>
  <c r="C23" i="4"/>
  <c r="D23" i="4" s="1"/>
  <c r="E23" i="4" s="1"/>
  <c r="F23" i="4" s="1"/>
  <c r="G23" i="4" s="1"/>
  <c r="H23" i="4" s="1"/>
  <c r="I23" i="4" s="1"/>
  <c r="B23" i="4" l="1"/>
  <c r="C24" i="4"/>
  <c r="D24" i="4" l="1"/>
  <c r="E24" i="4" s="1"/>
  <c r="F24" i="4" s="1"/>
  <c r="G24" i="4" l="1"/>
  <c r="H24" i="4" s="1"/>
  <c r="I24" i="4" s="1"/>
  <c r="C25" i="4" s="1"/>
  <c r="B24" i="4"/>
  <c r="D25" i="4" l="1"/>
  <c r="E25" i="4" s="1"/>
  <c r="F25" i="4" s="1"/>
  <c r="C4" i="5"/>
  <c r="D4" i="5" s="1"/>
  <c r="E4" i="5" s="1"/>
  <c r="F4" i="5" s="1"/>
  <c r="G4" i="5" s="1"/>
  <c r="H4" i="5" s="1"/>
  <c r="I4" i="5" s="1"/>
  <c r="C5" i="5" l="1"/>
  <c r="D5" i="5" s="1"/>
  <c r="E5" i="5" s="1"/>
  <c r="F5" i="5" s="1"/>
  <c r="G5" i="5" s="1"/>
  <c r="H5" i="5" s="1"/>
  <c r="I5" i="5" s="1"/>
  <c r="B4" i="5"/>
  <c r="B2" i="5"/>
  <c r="G25" i="4"/>
  <c r="H25" i="4" s="1"/>
  <c r="I25" i="4" s="1"/>
  <c r="B25" i="4"/>
  <c r="B5" i="5" l="1"/>
  <c r="C6" i="5"/>
  <c r="D6" i="5" s="1"/>
  <c r="E6" i="5" s="1"/>
  <c r="F6" i="5" s="1"/>
  <c r="G6" i="5" s="1"/>
  <c r="H6" i="5" s="1"/>
  <c r="I6" i="5" s="1"/>
  <c r="C7" i="5" l="1"/>
  <c r="D7" i="5" s="1"/>
  <c r="E7" i="5" s="1"/>
  <c r="F7" i="5" s="1"/>
  <c r="G7" i="5" s="1"/>
  <c r="H7" i="5" s="1"/>
  <c r="I7" i="5" s="1"/>
  <c r="B6" i="5"/>
  <c r="C8" i="5" l="1"/>
  <c r="B7" i="5"/>
  <c r="D8" i="5" l="1"/>
  <c r="E8" i="5" s="1"/>
  <c r="F8" i="5" s="1"/>
  <c r="G8" i="5" s="1"/>
  <c r="H8" i="5" s="1"/>
  <c r="I8" i="5" s="1"/>
  <c r="B8" i="5" s="1"/>
  <c r="C12" i="5"/>
  <c r="D12" i="5" s="1"/>
  <c r="E12" i="5" s="1"/>
  <c r="F12" i="5" s="1"/>
  <c r="G12" i="5" s="1"/>
  <c r="H12" i="5" s="1"/>
  <c r="I12" i="5" s="1"/>
  <c r="B10" i="5" s="1"/>
  <c r="C13" i="5" l="1"/>
  <c r="D13" i="5" s="1"/>
  <c r="E13" i="5" s="1"/>
  <c r="F13" i="5" s="1"/>
  <c r="G13" i="5" s="1"/>
  <c r="H13" i="5" s="1"/>
  <c r="I13" i="5" s="1"/>
  <c r="B12" i="5"/>
  <c r="B13" i="5"/>
  <c r="C14" i="5"/>
  <c r="D14" i="5" s="1"/>
  <c r="E14" i="5" s="1"/>
  <c r="F14" i="5" s="1"/>
  <c r="G14" i="5" s="1"/>
  <c r="H14" i="5" s="1"/>
  <c r="I14" i="5" s="1"/>
  <c r="B14" i="5" l="1"/>
  <c r="C15" i="5"/>
  <c r="B15" i="5" l="1"/>
  <c r="D15" i="5"/>
  <c r="E15" i="5" s="1"/>
  <c r="F15" i="5" s="1"/>
  <c r="G15" i="5" s="1"/>
  <c r="H15" i="5" s="1"/>
  <c r="I15" i="5" s="1"/>
  <c r="C16" i="5" s="1"/>
  <c r="C20" i="5" l="1"/>
  <c r="D20" i="5" s="1"/>
  <c r="D16" i="5"/>
  <c r="E16" i="5" s="1"/>
  <c r="F16" i="5" s="1"/>
  <c r="G16" i="5" s="1"/>
  <c r="H16" i="5" s="1"/>
  <c r="I16" i="5" s="1"/>
  <c r="B16" i="5"/>
  <c r="E20" i="5" l="1"/>
  <c r="F20" i="5" s="1"/>
  <c r="G20" i="5" s="1"/>
  <c r="H20" i="5" s="1"/>
  <c r="I20" i="5" s="1"/>
  <c r="B20" i="5" l="1"/>
  <c r="B18" i="5"/>
  <c r="C21" i="5"/>
  <c r="D21" i="5" s="1"/>
  <c r="E21" i="5" s="1"/>
  <c r="F21" i="5" s="1"/>
  <c r="G21" i="5" s="1"/>
  <c r="H21" i="5" s="1"/>
  <c r="I21" i="5" s="1"/>
  <c r="B21" i="5" l="1"/>
  <c r="C22" i="5"/>
  <c r="D22" i="5" s="1"/>
  <c r="E22" i="5" s="1"/>
  <c r="F22" i="5" s="1"/>
  <c r="G22" i="5" s="1"/>
  <c r="H22" i="5" s="1"/>
  <c r="I22" i="5" s="1"/>
  <c r="C23" i="5" l="1"/>
  <c r="D23" i="5" s="1"/>
  <c r="E23" i="5" s="1"/>
  <c r="F23" i="5" s="1"/>
  <c r="G23" i="5" s="1"/>
  <c r="H23" i="5" s="1"/>
  <c r="I23" i="5" s="1"/>
  <c r="B22" i="5"/>
  <c r="B23" i="5" l="1"/>
  <c r="C24" i="5"/>
  <c r="D24" i="5" s="1"/>
  <c r="E24" i="5" s="1"/>
  <c r="F24" i="5" s="1"/>
  <c r="G24" i="5" l="1"/>
  <c r="H24" i="5" s="1"/>
  <c r="I24" i="5" s="1"/>
  <c r="C25" i="5" s="1"/>
  <c r="D25" i="5" s="1"/>
  <c r="E25" i="5" s="1"/>
  <c r="F25" i="5" s="1"/>
  <c r="B24" i="5"/>
  <c r="G25" i="5" l="1"/>
  <c r="H25" i="5" s="1"/>
  <c r="I25" i="5" s="1"/>
  <c r="B25" i="5"/>
</calcChain>
</file>

<file path=xl/sharedStrings.xml><?xml version="1.0" encoding="utf-8"?>
<sst xmlns="http://schemas.openxmlformats.org/spreadsheetml/2006/main" count="121" uniqueCount="33">
  <si>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</si>
  <si>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</si>
  <si>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</si>
  <si>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</si>
  <si>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</si>
  <si>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</si>
  <si>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</si>
  <si>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</si>
  <si>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2024: Neujahr</t>
  </si>
  <si>
    <t>2. Januar 2024: Berchtoldstag</t>
  </si>
  <si>
    <t>06. Januar 2024: Heilie drei Könige</t>
  </si>
  <si>
    <t>08. Februar 2024: Schmutziger Donnerstag</t>
  </si>
  <si>
    <t>14. Februar 2024: Valentinstag / Aschermittwoch</t>
  </si>
  <si>
    <t>24. März 2024: Palmsonntag</t>
  </si>
  <si>
    <t>29. März 2024: Karfreitag / 31. März 2024: Ostern</t>
  </si>
  <si>
    <t>1. April 2024: Ostermontag</t>
  </si>
  <si>
    <t>1. Mai 2024: Tag der Arbeit</t>
  </si>
  <si>
    <t>9. Mai 2024: Auffahrt / 12. Mai 2024: Muttertag</t>
  </si>
  <si>
    <t>19. Mai 2024: Pfingsten</t>
  </si>
  <si>
    <t>20. Mai 2024: Pfingstmontag</t>
  </si>
  <si>
    <t>30. Mai 2024: Fronleichnam</t>
  </si>
  <si>
    <t>2. Juni 2024: Vatertag</t>
  </si>
  <si>
    <t>1. August 2024: Nationalfeiertag</t>
  </si>
  <si>
    <t>15. August 2024: Mariä Himmelfahrt</t>
  </si>
  <si>
    <t>9. September 2024: Knabenschiessen</t>
  </si>
  <si>
    <t>27. Oktober 2024: Beginn Winterzeit</t>
  </si>
  <si>
    <t>31. Oktober 2024: Halloween</t>
  </si>
  <si>
    <t>1. November 2024: Allerheiligen</t>
  </si>
  <si>
    <t>25. November 2024: Zibelemärit</t>
  </si>
  <si>
    <t>08. Dezember 2024: Maria Empfängnis</t>
  </si>
  <si>
    <t>25. Dezember 2024: Weihnachten</t>
  </si>
  <si>
    <t>26. Dezember 2024: Stephanstag</t>
  </si>
  <si>
    <t>31. Dezember 2024: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</si>
</sst>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A6A6A6"/>
      <name val="Calibri"/>
      <family val="2"/>
      <scheme val="minor"/>
    </font>
    <font>
      <sz val="18"/>
      <color rgb="FF4472C4"/>
      <name val="Calibri"/>
      <family val="2"/>
      <scheme val="minor"/>
    </font>
    <font>
      <sz val="4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4" fontId="13" fillId="4" borderId="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0" fontId="16" fillId="0" borderId="0" xfId="0" applyFont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1" max="1" width="1.1640625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64" customHeight="1" x14ac:dyDescent="0.2">
      <c r="B1" s="45">
        <v>2024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29" customHeight="1" x14ac:dyDescent="0.2">
      <c r="A2" s="16"/>
      <c r="B2" s="42">
        <f>I4</f>
        <v>45298</v>
      </c>
      <c r="C2" s="42"/>
      <c r="D2" s="42"/>
      <c r="E2" s="42"/>
      <c r="F2" s="42"/>
      <c r="G2" s="42"/>
      <c r="H2" s="42"/>
      <c r="I2" s="42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WEEKNUM(F4,2)</f>
        <v>1</v>
      </c>
      <c r="C4" s="41">
        <v>45292</v>
      </c>
      <c r="D4" s="41">
        <f>C4+1</f>
        <v>45293</v>
      </c>
      <c r="E4" s="26">
        <f>D4+1</f>
        <v>45294</v>
      </c>
      <c r="F4" s="26">
        <f t="shared" ref="F4:I4" si="0">E4+1</f>
        <v>45295</v>
      </c>
      <c r="G4" s="26">
        <f t="shared" si="0"/>
        <v>45296</v>
      </c>
      <c r="H4" s="26">
        <f t="shared" si="0"/>
        <v>45297</v>
      </c>
      <c r="I4" s="10">
        <f t="shared" si="0"/>
        <v>45298</v>
      </c>
      <c r="K4" s="20" t="s">
        <v>8</v>
      </c>
    </row>
    <row r="5" spans="1:11" s="6" customFormat="1" ht="34" customHeight="1" x14ac:dyDescent="0.2">
      <c r="A5" s="16"/>
      <c r="B5" s="5">
        <f t="shared" ref="B5:B8" si="1">WEEKNUM(F5,2)</f>
        <v>2</v>
      </c>
      <c r="C5" s="8">
        <f>I4+1</f>
        <v>45299</v>
      </c>
      <c r="D5" s="8">
        <f>C5+1</f>
        <v>45300</v>
      </c>
      <c r="E5" s="8">
        <f t="shared" ref="E5:I5" si="2">D5+1</f>
        <v>45301</v>
      </c>
      <c r="F5" s="8">
        <f t="shared" si="2"/>
        <v>45302</v>
      </c>
      <c r="G5" s="8">
        <f t="shared" si="2"/>
        <v>45303</v>
      </c>
      <c r="H5" s="9">
        <f t="shared" si="2"/>
        <v>45304</v>
      </c>
      <c r="I5" s="10">
        <f t="shared" si="2"/>
        <v>45305</v>
      </c>
      <c r="K5" s="20" t="s">
        <v>9</v>
      </c>
    </row>
    <row r="6" spans="1:11" s="6" customFormat="1" ht="34" customHeight="1" x14ac:dyDescent="0.2">
      <c r="A6" s="16"/>
      <c r="B6" s="5">
        <f>WEEKNUM(F6,2)</f>
        <v>3</v>
      </c>
      <c r="C6" s="8">
        <f t="shared" ref="C6:C7" si="3">I5+1</f>
        <v>45306</v>
      </c>
      <c r="D6" s="8">
        <f>C6+1</f>
        <v>45307</v>
      </c>
      <c r="E6" s="8">
        <f t="shared" ref="E6:I6" si="4">D6+1</f>
        <v>45308</v>
      </c>
      <c r="F6" s="8">
        <f t="shared" si="4"/>
        <v>45309</v>
      </c>
      <c r="G6" s="8">
        <f t="shared" si="4"/>
        <v>45310</v>
      </c>
      <c r="H6" s="9">
        <f t="shared" si="4"/>
        <v>45311</v>
      </c>
      <c r="I6" s="10">
        <f t="shared" si="4"/>
        <v>45312</v>
      </c>
      <c r="K6" s="20" t="s">
        <v>10</v>
      </c>
    </row>
    <row r="7" spans="1:11" s="6" customFormat="1" ht="34" customHeight="1" x14ac:dyDescent="0.2">
      <c r="A7" s="16"/>
      <c r="B7" s="5">
        <f t="shared" si="1"/>
        <v>4</v>
      </c>
      <c r="C7" s="8">
        <f t="shared" si="3"/>
        <v>45313</v>
      </c>
      <c r="D7" s="8">
        <f>C7+1</f>
        <v>45314</v>
      </c>
      <c r="E7" s="8">
        <f t="shared" ref="E7:I7" si="5">D7+1</f>
        <v>45315</v>
      </c>
      <c r="F7" s="8">
        <f t="shared" si="5"/>
        <v>45316</v>
      </c>
      <c r="G7" s="8">
        <f t="shared" si="5"/>
        <v>45317</v>
      </c>
      <c r="H7" s="9">
        <f t="shared" si="5"/>
        <v>45318</v>
      </c>
      <c r="I7" s="10">
        <f t="shared" si="5"/>
        <v>45319</v>
      </c>
      <c r="K7" s="20"/>
    </row>
    <row r="8" spans="1:11" s="6" customFormat="1" ht="34" customHeight="1" x14ac:dyDescent="0.2">
      <c r="A8" s="16"/>
      <c r="B8" s="5">
        <f t="shared" si="1"/>
        <v>5</v>
      </c>
      <c r="C8" s="8">
        <f>I7+1</f>
        <v>45320</v>
      </c>
      <c r="D8" s="8">
        <f>C8+1</f>
        <v>45321</v>
      </c>
      <c r="E8" s="8">
        <f t="shared" ref="E8:I8" si="6">D8+1</f>
        <v>45322</v>
      </c>
      <c r="F8" s="38">
        <f t="shared" si="6"/>
        <v>45323</v>
      </c>
      <c r="G8" s="38">
        <f t="shared" si="6"/>
        <v>45324</v>
      </c>
      <c r="H8" s="38">
        <f t="shared" si="6"/>
        <v>45325</v>
      </c>
      <c r="I8" s="38">
        <f t="shared" si="6"/>
        <v>45326</v>
      </c>
      <c r="K8" s="20"/>
    </row>
    <row r="9" spans="1:11" s="6" customFormat="1" ht="34" customHeight="1" x14ac:dyDescent="0.2">
      <c r="A9" s="16"/>
      <c r="B9" s="3"/>
      <c r="C9" s="1"/>
      <c r="D9" s="1"/>
      <c r="E9" s="1"/>
      <c r="F9" s="1"/>
      <c r="G9" s="1"/>
      <c r="H9"/>
      <c r="I9"/>
      <c r="K9" s="25"/>
    </row>
    <row r="10" spans="1:11" ht="30" customHeight="1" x14ac:dyDescent="0.2">
      <c r="A10" s="16"/>
      <c r="B10" s="43">
        <f>I12</f>
        <v>45326</v>
      </c>
      <c r="C10" s="43"/>
      <c r="D10" s="43"/>
      <c r="E10" s="43"/>
      <c r="F10" s="43"/>
      <c r="G10" s="43"/>
      <c r="H10" s="43"/>
      <c r="I10" s="43"/>
    </row>
    <row r="11" spans="1:11" ht="29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0"/>
    </row>
    <row r="12" spans="1:11" ht="33.75" customHeight="1" x14ac:dyDescent="0.2">
      <c r="A12" s="16"/>
      <c r="B12" s="7">
        <f>WEEKNUM(G12,21)</f>
        <v>5</v>
      </c>
      <c r="C12" s="22">
        <f>C8</f>
        <v>45320</v>
      </c>
      <c r="D12" s="22">
        <f>C12+1</f>
        <v>45321</v>
      </c>
      <c r="E12" s="22">
        <f t="shared" ref="E12:G12" si="7">D12+1</f>
        <v>45322</v>
      </c>
      <c r="F12" s="11">
        <f t="shared" si="7"/>
        <v>45323</v>
      </c>
      <c r="G12" s="11">
        <f t="shared" si="7"/>
        <v>45324</v>
      </c>
      <c r="H12" s="12">
        <f>G12+1</f>
        <v>45325</v>
      </c>
      <c r="I12" s="13">
        <f t="shared" ref="I12" si="8">H12+1</f>
        <v>45326</v>
      </c>
      <c r="K12" s="20"/>
    </row>
    <row r="13" spans="1:11" s="6" customFormat="1" ht="34" customHeight="1" x14ac:dyDescent="0.2">
      <c r="A13" s="16"/>
      <c r="B13" s="7">
        <f t="shared" ref="B13:B16" si="9">WEEKNUM(G13,21)</f>
        <v>6</v>
      </c>
      <c r="C13" s="11">
        <f>I12+1</f>
        <v>45327</v>
      </c>
      <c r="D13" s="11">
        <f>C13+1</f>
        <v>45328</v>
      </c>
      <c r="E13" s="11">
        <f t="shared" ref="E13:I13" si="10">D13+1</f>
        <v>45329</v>
      </c>
      <c r="F13" s="11">
        <f t="shared" si="10"/>
        <v>45330</v>
      </c>
      <c r="G13" s="11">
        <f t="shared" si="10"/>
        <v>45331</v>
      </c>
      <c r="H13" s="12">
        <f t="shared" si="10"/>
        <v>45332</v>
      </c>
      <c r="I13" s="13">
        <f t="shared" si="10"/>
        <v>45333</v>
      </c>
      <c r="K13" s="20" t="s">
        <v>11</v>
      </c>
    </row>
    <row r="14" spans="1:11" s="6" customFormat="1" ht="34" customHeight="1" x14ac:dyDescent="0.2">
      <c r="A14" s="16"/>
      <c r="B14" s="7">
        <f t="shared" si="9"/>
        <v>7</v>
      </c>
      <c r="C14" s="11">
        <f t="shared" ref="C14" si="11">I13+1</f>
        <v>45334</v>
      </c>
      <c r="D14" s="11">
        <f>C14+1</f>
        <v>45335</v>
      </c>
      <c r="E14" s="11">
        <f t="shared" ref="E14:I15" si="12">D14+1</f>
        <v>45336</v>
      </c>
      <c r="F14" s="11">
        <f t="shared" si="12"/>
        <v>45337</v>
      </c>
      <c r="G14" s="11">
        <f t="shared" si="12"/>
        <v>45338</v>
      </c>
      <c r="H14" s="12">
        <f t="shared" si="12"/>
        <v>45339</v>
      </c>
      <c r="I14" s="13">
        <f t="shared" si="12"/>
        <v>45340</v>
      </c>
      <c r="K14" s="20" t="s">
        <v>12</v>
      </c>
    </row>
    <row r="15" spans="1:11" s="6" customFormat="1" ht="34" customHeight="1" x14ac:dyDescent="0.2">
      <c r="A15" s="16"/>
      <c r="B15" s="7">
        <f t="shared" si="9"/>
        <v>8</v>
      </c>
      <c r="C15" s="11">
        <f>I14+1</f>
        <v>45341</v>
      </c>
      <c r="D15" s="11">
        <f>C15+1</f>
        <v>45342</v>
      </c>
      <c r="E15" s="11">
        <f t="shared" si="12"/>
        <v>45343</v>
      </c>
      <c r="F15" s="11">
        <f t="shared" si="12"/>
        <v>45344</v>
      </c>
      <c r="G15" s="11">
        <f t="shared" si="12"/>
        <v>45345</v>
      </c>
      <c r="H15" s="12">
        <f t="shared" si="12"/>
        <v>45346</v>
      </c>
      <c r="I15" s="13">
        <f t="shared" si="12"/>
        <v>45347</v>
      </c>
      <c r="K15" s="20"/>
    </row>
    <row r="16" spans="1:11" s="6" customFormat="1" ht="34" customHeight="1" x14ac:dyDescent="0.2">
      <c r="A16" s="16"/>
      <c r="B16" s="7">
        <f t="shared" si="9"/>
        <v>9</v>
      </c>
      <c r="C16" s="11">
        <f>I15+1</f>
        <v>45348</v>
      </c>
      <c r="D16" s="11">
        <f>C16+1</f>
        <v>45349</v>
      </c>
      <c r="E16" s="11">
        <f t="shared" ref="E16:I16" si="13">D16+1</f>
        <v>45350</v>
      </c>
      <c r="F16" s="11">
        <f t="shared" si="13"/>
        <v>45351</v>
      </c>
      <c r="G16" s="22">
        <f t="shared" si="13"/>
        <v>45352</v>
      </c>
      <c r="H16" s="22">
        <f t="shared" si="13"/>
        <v>45353</v>
      </c>
      <c r="I16" s="22">
        <f t="shared" si="13"/>
        <v>45354</v>
      </c>
      <c r="K16" s="20"/>
    </row>
    <row r="17" spans="1:11" s="6" customFormat="1" ht="34" customHeight="1" x14ac:dyDescent="0.2">
      <c r="A17" s="16"/>
      <c r="B17" s="3"/>
      <c r="C17"/>
      <c r="D17"/>
      <c r="E17"/>
      <c r="F17"/>
      <c r="G17"/>
      <c r="H17"/>
      <c r="I17"/>
      <c r="K17" s="25"/>
    </row>
    <row r="18" spans="1:11" ht="30" customHeight="1" x14ac:dyDescent="0.2">
      <c r="A18" s="16"/>
      <c r="B18" s="42">
        <f>I20</f>
        <v>45354</v>
      </c>
      <c r="C18" s="42"/>
      <c r="D18" s="42"/>
      <c r="E18" s="42"/>
      <c r="F18" s="42"/>
      <c r="G18" s="42"/>
      <c r="H18" s="42"/>
      <c r="I18" s="42"/>
    </row>
    <row r="19" spans="1:11" ht="29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</row>
    <row r="20" spans="1:11" ht="33.75" customHeight="1" x14ac:dyDescent="0.2">
      <c r="A20" s="16"/>
      <c r="B20" s="5">
        <f>WEEKNUM(G20,21)</f>
        <v>9</v>
      </c>
      <c r="C20" s="39">
        <f>C16</f>
        <v>45348</v>
      </c>
      <c r="D20" s="39">
        <f>C20+1</f>
        <v>45349</v>
      </c>
      <c r="E20" s="39">
        <f>D20+1</f>
        <v>45350</v>
      </c>
      <c r="F20" s="39">
        <f t="shared" ref="F20:H20" si="14">E20+1</f>
        <v>45351</v>
      </c>
      <c r="G20" s="8">
        <f t="shared" si="14"/>
        <v>45352</v>
      </c>
      <c r="H20" s="8">
        <f t="shared" si="14"/>
        <v>45353</v>
      </c>
      <c r="I20" s="10">
        <f>H20+1</f>
        <v>45354</v>
      </c>
      <c r="K20" s="20"/>
    </row>
    <row r="21" spans="1:11" s="6" customFormat="1" ht="34" customHeight="1" x14ac:dyDescent="0.2">
      <c r="A21" s="16"/>
      <c r="B21" s="5">
        <f t="shared" ref="B21:B24" si="15">WEEKNUM(G21,21)</f>
        <v>10</v>
      </c>
      <c r="C21" s="8">
        <f>I20+1</f>
        <v>45355</v>
      </c>
      <c r="D21" s="8">
        <f>C21+1</f>
        <v>45356</v>
      </c>
      <c r="E21" s="8">
        <f t="shared" ref="E21:I21" si="16">D21+1</f>
        <v>45357</v>
      </c>
      <c r="F21" s="8">
        <f t="shared" si="16"/>
        <v>45358</v>
      </c>
      <c r="G21" s="8">
        <f t="shared" si="16"/>
        <v>45359</v>
      </c>
      <c r="H21" s="9">
        <f t="shared" si="16"/>
        <v>45360</v>
      </c>
      <c r="I21" s="10">
        <f t="shared" si="16"/>
        <v>45361</v>
      </c>
      <c r="K21" s="20"/>
    </row>
    <row r="22" spans="1:11" s="6" customFormat="1" ht="34" customHeight="1" x14ac:dyDescent="0.2">
      <c r="A22" s="16"/>
      <c r="B22" s="5">
        <f t="shared" si="15"/>
        <v>11</v>
      </c>
      <c r="C22" s="8">
        <f t="shared" ref="C22:C23" si="17">I21+1</f>
        <v>45362</v>
      </c>
      <c r="D22" s="8">
        <f>C22+1</f>
        <v>45363</v>
      </c>
      <c r="E22" s="8">
        <f t="shared" ref="E22:I22" si="18">D22+1</f>
        <v>45364</v>
      </c>
      <c r="F22" s="8">
        <f t="shared" si="18"/>
        <v>45365</v>
      </c>
      <c r="G22" s="8">
        <f t="shared" si="18"/>
        <v>45366</v>
      </c>
      <c r="H22" s="9">
        <f t="shared" si="18"/>
        <v>45367</v>
      </c>
      <c r="I22" s="10">
        <f t="shared" si="18"/>
        <v>45368</v>
      </c>
      <c r="K22" s="20"/>
    </row>
    <row r="23" spans="1:11" s="6" customFormat="1" ht="34" customHeight="1" x14ac:dyDescent="0.2">
      <c r="A23" s="16"/>
      <c r="B23" s="5">
        <f t="shared" si="15"/>
        <v>12</v>
      </c>
      <c r="C23" s="8">
        <f t="shared" si="17"/>
        <v>45369</v>
      </c>
      <c r="D23" s="8">
        <f>C23+1</f>
        <v>45370</v>
      </c>
      <c r="E23" s="8">
        <f t="shared" ref="E23:I23" si="19">D23+1</f>
        <v>45371</v>
      </c>
      <c r="F23" s="8">
        <f t="shared" si="19"/>
        <v>45372</v>
      </c>
      <c r="G23" s="8">
        <f t="shared" si="19"/>
        <v>45373</v>
      </c>
      <c r="H23" s="9">
        <f t="shared" si="19"/>
        <v>45374</v>
      </c>
      <c r="I23" s="10">
        <f t="shared" si="19"/>
        <v>45375</v>
      </c>
      <c r="K23" s="20" t="s">
        <v>13</v>
      </c>
    </row>
    <row r="24" spans="1:11" s="6" customFormat="1" ht="34" customHeight="1" x14ac:dyDescent="0.2">
      <c r="A24" s="16"/>
      <c r="B24" s="5">
        <f t="shared" si="15"/>
        <v>13</v>
      </c>
      <c r="C24" s="8">
        <f>I23+1</f>
        <v>45376</v>
      </c>
      <c r="D24" s="8">
        <f>C24+1</f>
        <v>45377</v>
      </c>
      <c r="E24" s="8">
        <f t="shared" ref="E24:I24" si="20">D24+1</f>
        <v>45378</v>
      </c>
      <c r="F24" s="8">
        <f t="shared" si="20"/>
        <v>45379</v>
      </c>
      <c r="G24" s="10">
        <f t="shared" si="20"/>
        <v>45380</v>
      </c>
      <c r="H24" s="34">
        <f t="shared" si="20"/>
        <v>45381</v>
      </c>
      <c r="I24" s="10">
        <f t="shared" si="20"/>
        <v>45382</v>
      </c>
      <c r="K24" s="20" t="s">
        <v>14</v>
      </c>
    </row>
    <row r="25" spans="1:11" s="6" customFormat="1" ht="34" customHeight="1" x14ac:dyDescent="0.2">
      <c r="A25" s="27"/>
      <c r="B25" s="28"/>
      <c r="C25" s="29"/>
      <c r="D25" s="29"/>
      <c r="E25" s="29"/>
      <c r="F25" s="29"/>
      <c r="G25" s="29"/>
      <c r="H25" s="29"/>
      <c r="I25" s="29"/>
      <c r="J25" s="30"/>
      <c r="K25" s="25"/>
    </row>
    <row r="26" spans="1:11" s="6" customFormat="1" ht="34" customHeight="1" x14ac:dyDescent="0.2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5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</sheetData>
  <mergeCells count="4">
    <mergeCell ref="B2:I2"/>
    <mergeCell ref="B10:I10"/>
    <mergeCell ref="B18:I18"/>
    <mergeCell ref="B1:K1"/>
  </mergeCells>
  <printOptions horizontalCentered="1"/>
  <pageMargins left="0.7" right="0.7" top="0.78740157499999996" bottom="0.78740157499999996" header="0.3" footer="0.3"/>
  <pageSetup paperSize="9" scale="6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showGridLines="0" workbookViewId="0">
      <selection activeCell="C4" sqref="C4"/>
    </sheetView>
  </sheetViews>
  <sheetFormatPr baseColWidth="10" defaultColWidth="11" defaultRowHeight="16" x14ac:dyDescent="0.2"/>
  <cols>
    <col min="1" max="1" width="1.1640625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64" customHeight="1" x14ac:dyDescent="0.2">
      <c r="B1" s="45">
        <v>2024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29" customHeight="1" x14ac:dyDescent="0.2">
      <c r="A2" s="16"/>
      <c r="B2" s="42">
        <f>I4</f>
        <v>45389</v>
      </c>
      <c r="C2" s="42"/>
      <c r="D2" s="42"/>
      <c r="E2" s="42"/>
      <c r="F2" s="42"/>
      <c r="G2" s="42"/>
      <c r="H2" s="42"/>
      <c r="I2" s="42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WEEKNUM(G4,21)</f>
        <v>14</v>
      </c>
      <c r="C4" s="36">
        <f>'Q1'!I24+1</f>
        <v>45383</v>
      </c>
      <c r="D4" s="31">
        <f>C4+1</f>
        <v>45384</v>
      </c>
      <c r="E4" s="31">
        <f>D4+1</f>
        <v>45385</v>
      </c>
      <c r="F4" s="31">
        <f>E4+1</f>
        <v>45386</v>
      </c>
      <c r="G4" s="31">
        <f>F4+1</f>
        <v>45387</v>
      </c>
      <c r="H4" s="9">
        <f t="shared" ref="H4:I4" si="0">G4+1</f>
        <v>45388</v>
      </c>
      <c r="I4" s="10">
        <f t="shared" si="0"/>
        <v>45389</v>
      </c>
      <c r="K4" s="20" t="s">
        <v>15</v>
      </c>
    </row>
    <row r="5" spans="1:11" s="6" customFormat="1" ht="34" customHeight="1" x14ac:dyDescent="0.2">
      <c r="A5" s="16"/>
      <c r="B5" s="5">
        <f>WEEKNUM(C5,21)</f>
        <v>15</v>
      </c>
      <c r="C5" s="8">
        <f>I4+1</f>
        <v>45390</v>
      </c>
      <c r="D5" s="8">
        <f>C5+1</f>
        <v>45391</v>
      </c>
      <c r="E5" s="8">
        <f t="shared" ref="E5:I8" si="1">D5+1</f>
        <v>45392</v>
      </c>
      <c r="F5" s="8">
        <f t="shared" si="1"/>
        <v>45393</v>
      </c>
      <c r="G5" s="37">
        <f t="shared" si="1"/>
        <v>45394</v>
      </c>
      <c r="H5" s="9">
        <f t="shared" si="1"/>
        <v>45395</v>
      </c>
      <c r="I5" s="10">
        <f t="shared" si="1"/>
        <v>45396</v>
      </c>
      <c r="K5" s="20"/>
    </row>
    <row r="6" spans="1:11" s="6" customFormat="1" ht="34" customHeight="1" x14ac:dyDescent="0.2">
      <c r="A6" s="16"/>
      <c r="B6" s="5">
        <f t="shared" ref="B6:B7" si="2">WEEKNUM(C6,21)</f>
        <v>16</v>
      </c>
      <c r="C6" s="37">
        <f t="shared" ref="C6:C7" si="3">I5+1</f>
        <v>45397</v>
      </c>
      <c r="D6" s="8">
        <f>C6+1</f>
        <v>45398</v>
      </c>
      <c r="E6" s="8">
        <f t="shared" si="1"/>
        <v>45399</v>
      </c>
      <c r="F6" s="8">
        <f t="shared" si="1"/>
        <v>45400</v>
      </c>
      <c r="G6" s="18">
        <f t="shared" si="1"/>
        <v>45401</v>
      </c>
      <c r="H6" s="9">
        <f t="shared" si="1"/>
        <v>45402</v>
      </c>
      <c r="I6" s="10">
        <f t="shared" si="1"/>
        <v>45403</v>
      </c>
      <c r="K6" s="20"/>
    </row>
    <row r="7" spans="1:11" s="6" customFormat="1" ht="34" customHeight="1" x14ac:dyDescent="0.2">
      <c r="A7" s="16"/>
      <c r="B7" s="5">
        <f t="shared" si="2"/>
        <v>17</v>
      </c>
      <c r="C7" s="18">
        <f t="shared" si="3"/>
        <v>45404</v>
      </c>
      <c r="D7" s="8">
        <f>C7+1</f>
        <v>45405</v>
      </c>
      <c r="E7" s="8">
        <f t="shared" si="1"/>
        <v>45406</v>
      </c>
      <c r="F7" s="8">
        <f t="shared" si="1"/>
        <v>45407</v>
      </c>
      <c r="G7" s="8">
        <f t="shared" si="1"/>
        <v>45408</v>
      </c>
      <c r="H7" s="9">
        <f t="shared" si="1"/>
        <v>45409</v>
      </c>
      <c r="I7" s="10">
        <f t="shared" si="1"/>
        <v>45410</v>
      </c>
      <c r="K7" s="20"/>
    </row>
    <row r="8" spans="1:11" s="6" customFormat="1" ht="34" customHeight="1" x14ac:dyDescent="0.2">
      <c r="A8" s="16"/>
      <c r="B8" s="5">
        <f>WEEKNUM(C8,21)</f>
        <v>18</v>
      </c>
      <c r="C8" s="8">
        <f>I7+1</f>
        <v>45411</v>
      </c>
      <c r="D8" s="8">
        <f>C8+1</f>
        <v>45412</v>
      </c>
      <c r="E8" s="38">
        <f t="shared" si="1"/>
        <v>45413</v>
      </c>
      <c r="F8" s="38">
        <f>E8+1</f>
        <v>45414</v>
      </c>
      <c r="G8" s="38">
        <f>F8+1</f>
        <v>45415</v>
      </c>
      <c r="H8" s="38">
        <f>G8+1</f>
        <v>45416</v>
      </c>
      <c r="I8" s="38">
        <f>H8+1</f>
        <v>45417</v>
      </c>
      <c r="K8" s="20"/>
    </row>
    <row r="9" spans="1:11" ht="30" customHeight="1" x14ac:dyDescent="0.2">
      <c r="A9" s="16"/>
      <c r="B9" s="3"/>
      <c r="C9" s="1"/>
      <c r="D9" s="1"/>
      <c r="E9" s="1"/>
      <c r="F9" s="1"/>
      <c r="G9" s="1"/>
    </row>
    <row r="10" spans="1:11" ht="29" customHeight="1" x14ac:dyDescent="0.2">
      <c r="A10" s="16"/>
      <c r="B10" s="43">
        <f>I12</f>
        <v>45417</v>
      </c>
      <c r="C10" s="43"/>
      <c r="D10" s="43"/>
      <c r="E10" s="43"/>
      <c r="F10" s="43"/>
      <c r="G10" s="43"/>
      <c r="H10" s="43"/>
      <c r="I10" s="43"/>
    </row>
    <row r="11" spans="1:11" ht="24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0"/>
    </row>
    <row r="12" spans="1:11" s="6" customFormat="1" ht="34" customHeight="1" x14ac:dyDescent="0.2">
      <c r="A12" s="16"/>
      <c r="B12" s="7">
        <f>WEEKNUM(H12,21)</f>
        <v>18</v>
      </c>
      <c r="C12" s="32">
        <f>C8</f>
        <v>45411</v>
      </c>
      <c r="D12" s="32">
        <f>C12+1</f>
        <v>45412</v>
      </c>
      <c r="E12" s="13">
        <f t="shared" ref="E12:I16" si="4">D12+1</f>
        <v>45413</v>
      </c>
      <c r="F12" s="11">
        <f t="shared" si="4"/>
        <v>45414</v>
      </c>
      <c r="G12" s="11">
        <f t="shared" si="4"/>
        <v>45415</v>
      </c>
      <c r="H12" s="12">
        <f t="shared" si="4"/>
        <v>45416</v>
      </c>
      <c r="I12" s="13">
        <f t="shared" si="4"/>
        <v>45417</v>
      </c>
      <c r="K12" s="20" t="s">
        <v>16</v>
      </c>
    </row>
    <row r="13" spans="1:11" s="6" customFormat="1" ht="34" customHeight="1" x14ac:dyDescent="0.2">
      <c r="A13" s="16"/>
      <c r="B13" s="7">
        <f t="shared" ref="B13:B15" si="5">WEEKNUM(H13,21)</f>
        <v>19</v>
      </c>
      <c r="C13" s="11">
        <f t="shared" ref="C13:C14" si="6">I12+1</f>
        <v>45418</v>
      </c>
      <c r="D13" s="11">
        <f>C13+1</f>
        <v>45419</v>
      </c>
      <c r="E13" s="11">
        <f t="shared" si="4"/>
        <v>45420</v>
      </c>
      <c r="F13" s="13">
        <f t="shared" si="4"/>
        <v>45421</v>
      </c>
      <c r="G13" s="11">
        <f t="shared" si="4"/>
        <v>45422</v>
      </c>
      <c r="H13" s="12">
        <f t="shared" si="4"/>
        <v>45423</v>
      </c>
      <c r="I13" s="13">
        <f t="shared" si="4"/>
        <v>45424</v>
      </c>
      <c r="K13" s="20" t="s">
        <v>17</v>
      </c>
    </row>
    <row r="14" spans="1:11" s="6" customFormat="1" ht="34" customHeight="1" x14ac:dyDescent="0.2">
      <c r="A14" s="16"/>
      <c r="B14" s="7">
        <f t="shared" si="5"/>
        <v>20</v>
      </c>
      <c r="C14" s="11">
        <f t="shared" si="6"/>
        <v>45425</v>
      </c>
      <c r="D14" s="11">
        <f>C14+1</f>
        <v>45426</v>
      </c>
      <c r="E14" s="11">
        <f t="shared" si="4"/>
        <v>45427</v>
      </c>
      <c r="F14" s="11">
        <f t="shared" si="4"/>
        <v>45428</v>
      </c>
      <c r="G14" s="11">
        <f t="shared" si="4"/>
        <v>45429</v>
      </c>
      <c r="H14" s="12">
        <f t="shared" si="4"/>
        <v>45430</v>
      </c>
      <c r="I14" s="13">
        <f t="shared" si="4"/>
        <v>45431</v>
      </c>
      <c r="K14" s="20" t="s">
        <v>18</v>
      </c>
    </row>
    <row r="15" spans="1:11" s="6" customFormat="1" ht="34" customHeight="1" x14ac:dyDescent="0.2">
      <c r="A15" s="16"/>
      <c r="B15" s="7">
        <f t="shared" si="5"/>
        <v>21</v>
      </c>
      <c r="C15" s="13">
        <f>I14+1</f>
        <v>45432</v>
      </c>
      <c r="D15" s="11">
        <f>C15+1</f>
        <v>45433</v>
      </c>
      <c r="E15" s="11">
        <f t="shared" si="4"/>
        <v>45434</v>
      </c>
      <c r="F15" s="19">
        <f t="shared" si="4"/>
        <v>45435</v>
      </c>
      <c r="G15" s="11">
        <f t="shared" si="4"/>
        <v>45436</v>
      </c>
      <c r="H15" s="12">
        <f t="shared" ref="H15:H16" si="7">G15+1</f>
        <v>45437</v>
      </c>
      <c r="I15" s="13">
        <f t="shared" ref="I15:I16" si="8">H15+1</f>
        <v>45438</v>
      </c>
      <c r="K15" s="20" t="s">
        <v>19</v>
      </c>
    </row>
    <row r="16" spans="1:11" ht="30" customHeight="1" x14ac:dyDescent="0.2">
      <c r="A16" s="16"/>
      <c r="B16" s="7">
        <f>WEEKNUM(D16,21)</f>
        <v>22</v>
      </c>
      <c r="C16" s="33">
        <f>I15+1</f>
        <v>45439</v>
      </c>
      <c r="D16" s="11">
        <f>C16+1</f>
        <v>45440</v>
      </c>
      <c r="E16" s="11">
        <f>D16+1</f>
        <v>45441</v>
      </c>
      <c r="F16" s="13">
        <f t="shared" si="4"/>
        <v>45442</v>
      </c>
      <c r="G16" s="33">
        <f t="shared" si="4"/>
        <v>45443</v>
      </c>
      <c r="H16" s="22">
        <f t="shared" si="7"/>
        <v>45444</v>
      </c>
      <c r="I16" s="22">
        <f t="shared" si="8"/>
        <v>45445</v>
      </c>
      <c r="J16" s="6"/>
      <c r="K16" s="20" t="s">
        <v>20</v>
      </c>
    </row>
    <row r="17" spans="1:11" ht="29" customHeight="1" x14ac:dyDescent="0.2">
      <c r="A17" s="16"/>
      <c r="B17" s="3"/>
    </row>
    <row r="18" spans="1:11" ht="24" customHeight="1" x14ac:dyDescent="0.2">
      <c r="A18" s="16"/>
      <c r="B18" s="42">
        <f>I20</f>
        <v>45445</v>
      </c>
      <c r="C18" s="42"/>
      <c r="D18" s="42"/>
      <c r="E18" s="42"/>
      <c r="F18" s="42"/>
      <c r="G18" s="42"/>
      <c r="H18" s="42"/>
      <c r="I18" s="42"/>
    </row>
    <row r="19" spans="1:11" s="6" customFormat="1" ht="34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  <c r="J19"/>
    </row>
    <row r="20" spans="1:11" s="6" customFormat="1" ht="34" customHeight="1" x14ac:dyDescent="0.2">
      <c r="A20" s="16"/>
      <c r="B20" s="5">
        <f>WEEKNUM(E20,21)</f>
        <v>22</v>
      </c>
      <c r="C20" s="39">
        <f>C16</f>
        <v>45439</v>
      </c>
      <c r="D20" s="39">
        <f>C20+1</f>
        <v>45440</v>
      </c>
      <c r="E20" s="39">
        <f>D20+1</f>
        <v>45441</v>
      </c>
      <c r="F20" s="39">
        <f t="shared" ref="F20:H20" si="9">E20+1</f>
        <v>45442</v>
      </c>
      <c r="G20" s="39">
        <f t="shared" si="9"/>
        <v>45443</v>
      </c>
      <c r="H20" s="9">
        <f t="shared" si="9"/>
        <v>45444</v>
      </c>
      <c r="I20" s="10">
        <f t="shared" ref="I20" si="10">H20+1</f>
        <v>45445</v>
      </c>
      <c r="K20" s="20" t="s">
        <v>21</v>
      </c>
    </row>
    <row r="21" spans="1:11" s="6" customFormat="1" ht="34" customHeight="1" x14ac:dyDescent="0.2">
      <c r="A21" s="16"/>
      <c r="B21" s="5">
        <f>WEEKNUM(D21,21)</f>
        <v>23</v>
      </c>
      <c r="C21" s="8">
        <f>I20+1</f>
        <v>45446</v>
      </c>
      <c r="D21" s="8">
        <f>C21+1</f>
        <v>45447</v>
      </c>
      <c r="E21" s="8">
        <f t="shared" ref="E21:I24" si="11">D21+1</f>
        <v>45448</v>
      </c>
      <c r="F21" s="37">
        <f t="shared" si="11"/>
        <v>45449</v>
      </c>
      <c r="G21" s="8">
        <f t="shared" si="11"/>
        <v>45450</v>
      </c>
      <c r="H21" s="9">
        <f t="shared" si="11"/>
        <v>45451</v>
      </c>
      <c r="I21" s="10">
        <f t="shared" si="11"/>
        <v>45452</v>
      </c>
      <c r="K21" s="20"/>
    </row>
    <row r="22" spans="1:11" s="6" customFormat="1" ht="34" customHeight="1" x14ac:dyDescent="0.2">
      <c r="A22" s="16"/>
      <c r="B22" s="5">
        <f t="shared" ref="B22:B24" si="12">WEEKNUM(D22,21)</f>
        <v>24</v>
      </c>
      <c r="C22" s="8">
        <f t="shared" ref="C22:C23" si="13">I21+1</f>
        <v>45453</v>
      </c>
      <c r="D22" s="8">
        <f>C22+1</f>
        <v>45454</v>
      </c>
      <c r="E22" s="8">
        <f t="shared" si="11"/>
        <v>45455</v>
      </c>
      <c r="F22" s="8">
        <f t="shared" si="11"/>
        <v>45456</v>
      </c>
      <c r="G22" s="8">
        <f t="shared" si="11"/>
        <v>45457</v>
      </c>
      <c r="H22" s="9">
        <f t="shared" si="11"/>
        <v>45458</v>
      </c>
      <c r="I22" s="10">
        <f t="shared" si="11"/>
        <v>45459</v>
      </c>
      <c r="K22" s="20"/>
    </row>
    <row r="23" spans="1:11" s="6" customFormat="1" ht="34" customHeight="1" x14ac:dyDescent="0.2">
      <c r="A23" s="16"/>
      <c r="B23" s="5">
        <f t="shared" si="12"/>
        <v>25</v>
      </c>
      <c r="C23" s="8">
        <f t="shared" si="13"/>
        <v>45460</v>
      </c>
      <c r="D23" s="8">
        <f>C23+1</f>
        <v>45461</v>
      </c>
      <c r="E23" s="8">
        <f t="shared" si="11"/>
        <v>45462</v>
      </c>
      <c r="F23" s="8">
        <f t="shared" si="11"/>
        <v>45463</v>
      </c>
      <c r="G23" s="8">
        <f t="shared" si="11"/>
        <v>45464</v>
      </c>
      <c r="H23" s="9">
        <f t="shared" si="11"/>
        <v>45465</v>
      </c>
      <c r="I23" s="10">
        <f t="shared" si="11"/>
        <v>45466</v>
      </c>
      <c r="K23" s="20"/>
    </row>
    <row r="24" spans="1:11" ht="33.75" customHeight="1" x14ac:dyDescent="0.2">
      <c r="A24" s="16"/>
      <c r="B24" s="5">
        <f t="shared" si="12"/>
        <v>26</v>
      </c>
      <c r="C24" s="8">
        <f>I23+1</f>
        <v>45467</v>
      </c>
      <c r="D24" s="8">
        <f>C24+1</f>
        <v>45468</v>
      </c>
      <c r="E24" s="8">
        <f>D24+1</f>
        <v>45469</v>
      </c>
      <c r="F24" s="8">
        <f t="shared" si="11"/>
        <v>45470</v>
      </c>
      <c r="G24" s="8">
        <f t="shared" si="11"/>
        <v>45471</v>
      </c>
      <c r="H24" s="35">
        <f t="shared" ref="H24" si="14">G24+1</f>
        <v>45472</v>
      </c>
      <c r="I24" s="36">
        <f t="shared" ref="I24" si="15">H24+1</f>
        <v>45473</v>
      </c>
      <c r="J24" s="6"/>
      <c r="K24" s="20"/>
    </row>
    <row r="25" spans="1:11" x14ac:dyDescent="0.2">
      <c r="B25" s="3"/>
    </row>
    <row r="26" spans="1:11" x14ac:dyDescent="0.2">
      <c r="B26" s="3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mergeCells count="4">
    <mergeCell ref="B2:I2"/>
    <mergeCell ref="B10:I10"/>
    <mergeCell ref="B18:I18"/>
    <mergeCell ref="B1:K1"/>
  </mergeCells>
  <printOptions horizontalCentered="1"/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"/>
  <sheetViews>
    <sheetView showGridLines="0" workbookViewId="0">
      <selection activeCell="C4" sqref="C4"/>
    </sheetView>
  </sheetViews>
  <sheetFormatPr baseColWidth="10" defaultColWidth="11" defaultRowHeight="16" x14ac:dyDescent="0.2"/>
  <cols>
    <col min="1" max="1" width="1.1640625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64" customHeight="1" x14ac:dyDescent="0.2">
      <c r="B1" s="45">
        <v>2024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29" customHeight="1" x14ac:dyDescent="0.2">
      <c r="A2" s="16"/>
      <c r="B2" s="42">
        <f>I4</f>
        <v>45480</v>
      </c>
      <c r="C2" s="42"/>
      <c r="D2" s="42"/>
      <c r="E2" s="42"/>
      <c r="F2" s="42"/>
      <c r="G2" s="42"/>
      <c r="H2" s="42"/>
      <c r="I2" s="42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WEEKNUM(I4,21)</f>
        <v>27</v>
      </c>
      <c r="C4" s="31">
        <f>'Q2'!I24+1</f>
        <v>45474</v>
      </c>
      <c r="D4" s="31">
        <f>C4+1</f>
        <v>45475</v>
      </c>
      <c r="E4" s="31">
        <f>D4+1</f>
        <v>45476</v>
      </c>
      <c r="F4" s="31">
        <f>E4+1</f>
        <v>45477</v>
      </c>
      <c r="G4" s="31">
        <f>F4+1</f>
        <v>45478</v>
      </c>
      <c r="H4" s="9">
        <f t="shared" ref="H4:I4" si="0">G4+1</f>
        <v>45479</v>
      </c>
      <c r="I4" s="10">
        <f t="shared" si="0"/>
        <v>45480</v>
      </c>
      <c r="K4" s="20"/>
    </row>
    <row r="5" spans="1:11" s="6" customFormat="1" ht="34" customHeight="1" x14ac:dyDescent="0.2">
      <c r="A5" s="16"/>
      <c r="B5" s="5">
        <f t="shared" ref="B5:B8" si="1">WEEKNUM(I5,21)</f>
        <v>28</v>
      </c>
      <c r="C5" s="8">
        <f>I4+1</f>
        <v>45481</v>
      </c>
      <c r="D5" s="8">
        <f>C5+1</f>
        <v>45482</v>
      </c>
      <c r="E5" s="8">
        <f t="shared" ref="E5:I8" si="2">D5+1</f>
        <v>45483</v>
      </c>
      <c r="F5" s="8">
        <f t="shared" si="2"/>
        <v>45484</v>
      </c>
      <c r="G5" s="8">
        <f t="shared" si="2"/>
        <v>45485</v>
      </c>
      <c r="H5" s="9">
        <f t="shared" si="2"/>
        <v>45486</v>
      </c>
      <c r="I5" s="10">
        <f t="shared" si="2"/>
        <v>45487</v>
      </c>
      <c r="K5" s="20"/>
    </row>
    <row r="6" spans="1:11" s="6" customFormat="1" ht="34" customHeight="1" x14ac:dyDescent="0.2">
      <c r="A6" s="16"/>
      <c r="B6" s="5">
        <f t="shared" si="1"/>
        <v>29</v>
      </c>
      <c r="C6" s="8">
        <f t="shared" ref="C6:C7" si="3">I5+1</f>
        <v>45488</v>
      </c>
      <c r="D6" s="8">
        <f>C6+1</f>
        <v>45489</v>
      </c>
      <c r="E6" s="8">
        <f t="shared" si="2"/>
        <v>45490</v>
      </c>
      <c r="F6" s="8">
        <f t="shared" si="2"/>
        <v>45491</v>
      </c>
      <c r="G6" s="8">
        <f t="shared" si="2"/>
        <v>45492</v>
      </c>
      <c r="H6" s="9">
        <f t="shared" si="2"/>
        <v>45493</v>
      </c>
      <c r="I6" s="10">
        <f t="shared" si="2"/>
        <v>45494</v>
      </c>
      <c r="K6" s="20"/>
    </row>
    <row r="7" spans="1:11" s="6" customFormat="1" ht="34" customHeight="1" x14ac:dyDescent="0.2">
      <c r="A7" s="16"/>
      <c r="B7" s="5">
        <f t="shared" si="1"/>
        <v>30</v>
      </c>
      <c r="C7" s="8">
        <f t="shared" si="3"/>
        <v>45495</v>
      </c>
      <c r="D7" s="8">
        <f>C7+1</f>
        <v>45496</v>
      </c>
      <c r="E7" s="8">
        <f t="shared" si="2"/>
        <v>45497</v>
      </c>
      <c r="F7" s="8">
        <f t="shared" si="2"/>
        <v>45498</v>
      </c>
      <c r="G7" s="8">
        <f t="shared" si="2"/>
        <v>45499</v>
      </c>
      <c r="H7" s="9">
        <f t="shared" si="2"/>
        <v>45500</v>
      </c>
      <c r="I7" s="10">
        <f t="shared" si="2"/>
        <v>45501</v>
      </c>
      <c r="K7" s="20"/>
    </row>
    <row r="8" spans="1:11" s="6" customFormat="1" ht="34" customHeight="1" x14ac:dyDescent="0.2">
      <c r="A8" s="16"/>
      <c r="B8" s="5">
        <f t="shared" si="1"/>
        <v>31</v>
      </c>
      <c r="C8" s="8">
        <f>I7+1</f>
        <v>45502</v>
      </c>
      <c r="D8" s="8">
        <f>C8+1</f>
        <v>45503</v>
      </c>
      <c r="E8" s="8">
        <f>D8+1</f>
        <v>45504</v>
      </c>
      <c r="F8" s="38">
        <f>E8+1</f>
        <v>45505</v>
      </c>
      <c r="G8" s="38">
        <f>F8+1</f>
        <v>45506</v>
      </c>
      <c r="H8" s="38">
        <f t="shared" si="2"/>
        <v>45507</v>
      </c>
      <c r="I8" s="38">
        <f t="shared" si="2"/>
        <v>45508</v>
      </c>
      <c r="K8" s="20"/>
    </row>
    <row r="9" spans="1:11" s="6" customFormat="1" ht="34" customHeight="1" x14ac:dyDescent="0.2">
      <c r="A9" s="16"/>
      <c r="B9" s="3"/>
      <c r="C9" s="1"/>
      <c r="D9" s="1"/>
      <c r="E9" s="1"/>
      <c r="F9" s="1"/>
      <c r="G9" s="1"/>
      <c r="H9"/>
      <c r="I9"/>
      <c r="J9"/>
      <c r="K9"/>
    </row>
    <row r="10" spans="1:11" ht="30" customHeight="1" x14ac:dyDescent="0.2">
      <c r="A10" s="16"/>
      <c r="B10" s="43">
        <f>I12</f>
        <v>45508</v>
      </c>
      <c r="C10" s="43"/>
      <c r="D10" s="43"/>
      <c r="E10" s="43"/>
      <c r="F10" s="43"/>
      <c r="G10" s="43"/>
      <c r="H10" s="43"/>
      <c r="I10" s="43"/>
      <c r="K10" s="20"/>
    </row>
    <row r="11" spans="1:11" ht="29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0"/>
    </row>
    <row r="12" spans="1:11" ht="33.75" customHeight="1" x14ac:dyDescent="0.2">
      <c r="A12" s="16"/>
      <c r="B12" s="7">
        <f>WEEKNUM(I12,21)</f>
        <v>31</v>
      </c>
      <c r="C12" s="22">
        <f>C8</f>
        <v>45502</v>
      </c>
      <c r="D12" s="32">
        <f>C12+1</f>
        <v>45503</v>
      </c>
      <c r="E12" s="32">
        <f t="shared" ref="E12:G12" si="4">D12+1</f>
        <v>45504</v>
      </c>
      <c r="F12" s="13">
        <f t="shared" si="4"/>
        <v>45505</v>
      </c>
      <c r="G12" s="11">
        <f t="shared" si="4"/>
        <v>45506</v>
      </c>
      <c r="H12" s="12">
        <f t="shared" ref="H12" si="5">G12+1</f>
        <v>45507</v>
      </c>
      <c r="I12" s="13">
        <f>H12+1</f>
        <v>45508</v>
      </c>
      <c r="J12" s="6"/>
      <c r="K12" s="20" t="s">
        <v>22</v>
      </c>
    </row>
    <row r="13" spans="1:11" s="6" customFormat="1" ht="34" customHeight="1" x14ac:dyDescent="0.2">
      <c r="A13" s="16"/>
      <c r="B13" s="7">
        <f t="shared" ref="B13:B15" si="6">WEEKNUM(I13,21)</f>
        <v>32</v>
      </c>
      <c r="C13" s="11">
        <f>I12+1</f>
        <v>45509</v>
      </c>
      <c r="D13" s="11">
        <f>C13+1</f>
        <v>45510</v>
      </c>
      <c r="E13" s="11">
        <f t="shared" ref="E13:I16" si="7">D13+1</f>
        <v>45511</v>
      </c>
      <c r="F13" s="11">
        <f t="shared" si="7"/>
        <v>45512</v>
      </c>
      <c r="G13" s="11">
        <f t="shared" si="7"/>
        <v>45513</v>
      </c>
      <c r="H13" s="12">
        <f t="shared" si="7"/>
        <v>45514</v>
      </c>
      <c r="I13" s="13">
        <f t="shared" si="7"/>
        <v>45515</v>
      </c>
      <c r="K13" s="20"/>
    </row>
    <row r="14" spans="1:11" s="6" customFormat="1" ht="34" customHeight="1" x14ac:dyDescent="0.2">
      <c r="A14" s="16"/>
      <c r="B14" s="7">
        <f t="shared" si="6"/>
        <v>33</v>
      </c>
      <c r="C14" s="11">
        <f t="shared" ref="C14:C15" si="8">I13+1</f>
        <v>45516</v>
      </c>
      <c r="D14" s="33">
        <f>C14+1</f>
        <v>45517</v>
      </c>
      <c r="E14" s="11">
        <f t="shared" si="7"/>
        <v>45518</v>
      </c>
      <c r="F14" s="13">
        <f t="shared" si="7"/>
        <v>45519</v>
      </c>
      <c r="G14" s="19">
        <f t="shared" si="7"/>
        <v>45520</v>
      </c>
      <c r="H14" s="12">
        <f t="shared" si="7"/>
        <v>45521</v>
      </c>
      <c r="I14" s="13">
        <f t="shared" si="7"/>
        <v>45522</v>
      </c>
      <c r="K14" s="20" t="s">
        <v>23</v>
      </c>
    </row>
    <row r="15" spans="1:11" s="6" customFormat="1" ht="34" customHeight="1" x14ac:dyDescent="0.2">
      <c r="A15" s="16"/>
      <c r="B15" s="7">
        <f t="shared" si="6"/>
        <v>34</v>
      </c>
      <c r="C15" s="11">
        <f t="shared" si="8"/>
        <v>45523</v>
      </c>
      <c r="D15" s="11">
        <f>C15+1</f>
        <v>45524</v>
      </c>
      <c r="E15" s="11">
        <f t="shared" si="7"/>
        <v>45525</v>
      </c>
      <c r="F15" s="11">
        <f t="shared" si="7"/>
        <v>45526</v>
      </c>
      <c r="G15" s="11">
        <f t="shared" si="7"/>
        <v>45527</v>
      </c>
      <c r="H15" s="12">
        <f t="shared" si="7"/>
        <v>45528</v>
      </c>
      <c r="I15" s="13">
        <f t="shared" si="7"/>
        <v>45529</v>
      </c>
      <c r="K15" s="44"/>
    </row>
    <row r="16" spans="1:11" s="6" customFormat="1" ht="34" customHeight="1" x14ac:dyDescent="0.2">
      <c r="A16" s="16"/>
      <c r="B16" s="7">
        <f>WEEKNUM(E16,21)</f>
        <v>35</v>
      </c>
      <c r="C16" s="11">
        <f>I15+1</f>
        <v>45530</v>
      </c>
      <c r="D16" s="11">
        <f>C16+1</f>
        <v>45531</v>
      </c>
      <c r="E16" s="11">
        <f t="shared" si="7"/>
        <v>45532</v>
      </c>
      <c r="F16" s="11">
        <f t="shared" ref="F16" si="9">E16+1</f>
        <v>45533</v>
      </c>
      <c r="G16" s="11">
        <f t="shared" ref="G16" si="10">F16+1</f>
        <v>45534</v>
      </c>
      <c r="H16" s="12">
        <f t="shared" si="7"/>
        <v>45535</v>
      </c>
      <c r="I16" s="32">
        <f t="shared" si="7"/>
        <v>45536</v>
      </c>
      <c r="K16" s="44"/>
    </row>
    <row r="17" spans="1:11" s="6" customFormat="1" ht="34" customHeight="1" x14ac:dyDescent="0.2">
      <c r="A17" s="16"/>
      <c r="B17" s="3"/>
      <c r="C17"/>
      <c r="D17"/>
      <c r="E17"/>
      <c r="F17"/>
      <c r="G17"/>
      <c r="H17"/>
      <c r="I17" s="1"/>
      <c r="J17"/>
      <c r="K17"/>
    </row>
    <row r="18" spans="1:11" ht="30" customHeight="1" x14ac:dyDescent="0.2">
      <c r="A18" s="16"/>
      <c r="B18" s="42">
        <f>I20</f>
        <v>45536</v>
      </c>
      <c r="C18" s="42"/>
      <c r="D18" s="42"/>
      <c r="E18" s="42"/>
      <c r="F18" s="42"/>
      <c r="G18" s="42"/>
      <c r="H18" s="42"/>
      <c r="I18" s="42"/>
    </row>
    <row r="19" spans="1:11" ht="29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</row>
    <row r="20" spans="1:11" ht="33.75" customHeight="1" x14ac:dyDescent="0.2">
      <c r="A20" s="16"/>
      <c r="B20" s="5">
        <f>WEEKNUM(I20,21)</f>
        <v>35</v>
      </c>
      <c r="C20" s="21">
        <f>C16</f>
        <v>45530</v>
      </c>
      <c r="D20" s="21">
        <f t="shared" ref="D20:F20" si="11">D16</f>
        <v>45531</v>
      </c>
      <c r="E20" s="21">
        <f t="shared" si="11"/>
        <v>45532</v>
      </c>
      <c r="F20" s="21">
        <f t="shared" si="11"/>
        <v>45533</v>
      </c>
      <c r="G20" s="21">
        <f t="shared" ref="G20:H20" si="12">F20+1</f>
        <v>45534</v>
      </c>
      <c r="H20" s="21">
        <f t="shared" si="12"/>
        <v>45535</v>
      </c>
      <c r="I20" s="10">
        <f>H20+1</f>
        <v>45536</v>
      </c>
      <c r="J20" s="6"/>
      <c r="K20" s="20"/>
    </row>
    <row r="21" spans="1:11" s="6" customFormat="1" ht="34" customHeight="1" x14ac:dyDescent="0.2">
      <c r="A21" s="16"/>
      <c r="B21" s="5">
        <f>WEEKNUM(I21,21)</f>
        <v>36</v>
      </c>
      <c r="C21" s="8">
        <f>I20+1</f>
        <v>45537</v>
      </c>
      <c r="D21" s="8">
        <f>C21+1</f>
        <v>45538</v>
      </c>
      <c r="E21" s="8">
        <f t="shared" ref="E21:I24" si="13">D21+1</f>
        <v>45539</v>
      </c>
      <c r="F21" s="8">
        <f t="shared" si="13"/>
        <v>45540</v>
      </c>
      <c r="G21" s="8">
        <f t="shared" si="13"/>
        <v>45541</v>
      </c>
      <c r="H21" s="9">
        <f t="shared" si="13"/>
        <v>45542</v>
      </c>
      <c r="I21" s="10">
        <f t="shared" si="13"/>
        <v>45543</v>
      </c>
      <c r="K21" s="20"/>
    </row>
    <row r="22" spans="1:11" s="6" customFormat="1" ht="34" customHeight="1" x14ac:dyDescent="0.2">
      <c r="A22" s="16"/>
      <c r="B22" s="5">
        <f>WEEKNUM(I22,21)</f>
        <v>37</v>
      </c>
      <c r="C22" s="8">
        <f t="shared" ref="C22:C23" si="14">I21+1</f>
        <v>45544</v>
      </c>
      <c r="D22" s="8">
        <f>C22+1</f>
        <v>45545</v>
      </c>
      <c r="E22" s="8">
        <f t="shared" si="13"/>
        <v>45546</v>
      </c>
      <c r="F22" s="8">
        <f t="shared" si="13"/>
        <v>45547</v>
      </c>
      <c r="G22" s="8">
        <f t="shared" si="13"/>
        <v>45548</v>
      </c>
      <c r="H22" s="9">
        <f t="shared" si="13"/>
        <v>45549</v>
      </c>
      <c r="I22" s="10">
        <f t="shared" si="13"/>
        <v>45550</v>
      </c>
      <c r="K22" s="20" t="s">
        <v>24</v>
      </c>
    </row>
    <row r="23" spans="1:11" s="6" customFormat="1" ht="34" customHeight="1" x14ac:dyDescent="0.2">
      <c r="A23" s="16"/>
      <c r="B23" s="5">
        <f>WEEKNUM(I23,21)</f>
        <v>38</v>
      </c>
      <c r="C23" s="8">
        <f t="shared" si="14"/>
        <v>45551</v>
      </c>
      <c r="D23" s="8">
        <f>C23+1</f>
        <v>45552</v>
      </c>
      <c r="E23" s="8">
        <f t="shared" si="13"/>
        <v>45553</v>
      </c>
      <c r="F23" s="8">
        <f t="shared" si="13"/>
        <v>45554</v>
      </c>
      <c r="G23" s="8">
        <f t="shared" si="13"/>
        <v>45555</v>
      </c>
      <c r="H23" s="9">
        <f t="shared" si="13"/>
        <v>45556</v>
      </c>
      <c r="I23" s="10">
        <f t="shared" si="13"/>
        <v>45557</v>
      </c>
      <c r="K23" s="20"/>
    </row>
    <row r="24" spans="1:11" s="6" customFormat="1" ht="34" customHeight="1" x14ac:dyDescent="0.2">
      <c r="A24" s="16"/>
      <c r="B24" s="5">
        <f>WEEKNUM(F24,21)</f>
        <v>39</v>
      </c>
      <c r="C24" s="8">
        <f>I23+1</f>
        <v>45558</v>
      </c>
      <c r="D24" s="8">
        <f>C24+1</f>
        <v>45559</v>
      </c>
      <c r="E24" s="8">
        <f t="shared" si="13"/>
        <v>45560</v>
      </c>
      <c r="F24" s="8">
        <f t="shared" si="13"/>
        <v>45561</v>
      </c>
      <c r="G24" s="8">
        <f t="shared" ref="G24" si="15">F24+1</f>
        <v>45562</v>
      </c>
      <c r="H24" s="34">
        <f t="shared" ref="H24" si="16">G24+1</f>
        <v>45563</v>
      </c>
      <c r="I24" s="36">
        <f t="shared" si="13"/>
        <v>45564</v>
      </c>
      <c r="K24" s="20"/>
    </row>
    <row r="25" spans="1:11" s="6" customFormat="1" ht="34" customHeight="1" x14ac:dyDescent="0.2">
      <c r="A25" s="16"/>
      <c r="B25" s="5">
        <f>WEEKNUM(F25,21)</f>
        <v>40</v>
      </c>
      <c r="C25" s="8">
        <f>I24+1</f>
        <v>45565</v>
      </c>
      <c r="D25" s="38">
        <f>C25+1</f>
        <v>45566</v>
      </c>
      <c r="E25" s="38">
        <f t="shared" ref="E25" si="17">D25+1</f>
        <v>45567</v>
      </c>
      <c r="F25" s="38">
        <f t="shared" ref="F25" si="18">E25+1</f>
        <v>45568</v>
      </c>
      <c r="G25" s="38">
        <f t="shared" ref="G25" si="19">F25+1</f>
        <v>45569</v>
      </c>
      <c r="H25" s="38">
        <f t="shared" ref="H25" si="20">G25+1</f>
        <v>45570</v>
      </c>
      <c r="I25" s="38">
        <f t="shared" ref="I25" si="21">H25+1</f>
        <v>45571</v>
      </c>
      <c r="J25"/>
      <c r="K25" s="17"/>
    </row>
    <row r="26" spans="1:11" x14ac:dyDescent="0.2">
      <c r="B26" s="3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</sheetData>
  <mergeCells count="5">
    <mergeCell ref="K15:K16"/>
    <mergeCell ref="B2:I2"/>
    <mergeCell ref="B10:I10"/>
    <mergeCell ref="B18:I18"/>
    <mergeCell ref="B1:K1"/>
  </mergeCells>
  <printOptions horizontalCentered="1"/>
  <pageMargins left="0.7" right="0.7" top="0.78740157499999996" bottom="0.78740157499999996" header="0.3" footer="0.3"/>
  <pageSetup paperSize="9" scale="6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showGridLines="0" workbookViewId="0">
      <selection activeCell="C4" sqref="C4"/>
    </sheetView>
  </sheetViews>
  <sheetFormatPr baseColWidth="10" defaultColWidth="11" defaultRowHeight="16" x14ac:dyDescent="0.2"/>
  <cols>
    <col min="1" max="1" width="1.1640625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64" customHeight="1" x14ac:dyDescent="0.2">
      <c r="B1" s="45">
        <v>2024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29" customHeight="1" x14ac:dyDescent="0.2">
      <c r="A2" s="16"/>
      <c r="B2" s="42">
        <f>I4</f>
        <v>45571</v>
      </c>
      <c r="C2" s="42"/>
      <c r="D2" s="42"/>
      <c r="E2" s="42"/>
      <c r="F2" s="42"/>
      <c r="G2" s="42"/>
      <c r="H2" s="42"/>
      <c r="I2" s="42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WEEKNUM(I4,21)</f>
        <v>40</v>
      </c>
      <c r="C4" s="21">
        <f>'Q3'!C25</f>
        <v>45565</v>
      </c>
      <c r="D4" s="31">
        <f>C4+1</f>
        <v>45566</v>
      </c>
      <c r="E4" s="31">
        <f>D4+1</f>
        <v>45567</v>
      </c>
      <c r="F4" s="31">
        <f>E4+1</f>
        <v>45568</v>
      </c>
      <c r="G4" s="31">
        <f t="shared" ref="G4:H4" si="0">F4+1</f>
        <v>45569</v>
      </c>
      <c r="H4" s="35">
        <f t="shared" si="0"/>
        <v>45570</v>
      </c>
      <c r="I4" s="10">
        <f t="shared" ref="I4" si="1">H4+1</f>
        <v>45571</v>
      </c>
      <c r="K4" s="20"/>
    </row>
    <row r="5" spans="1:11" s="6" customFormat="1" ht="34" customHeight="1" x14ac:dyDescent="0.2">
      <c r="A5" s="16"/>
      <c r="B5" s="5">
        <f>WEEKNUM(I5,21)</f>
        <v>41</v>
      </c>
      <c r="C5" s="8">
        <f>I4+1</f>
        <v>45572</v>
      </c>
      <c r="D5" s="8">
        <f>C5+1</f>
        <v>45573</v>
      </c>
      <c r="E5" s="8">
        <f t="shared" ref="E5:I8" si="2">D5+1</f>
        <v>45574</v>
      </c>
      <c r="F5" s="8">
        <f t="shared" si="2"/>
        <v>45575</v>
      </c>
      <c r="G5" s="8">
        <f t="shared" si="2"/>
        <v>45576</v>
      </c>
      <c r="H5" s="9">
        <f t="shared" si="2"/>
        <v>45577</v>
      </c>
      <c r="I5" s="10">
        <f t="shared" si="2"/>
        <v>45578</v>
      </c>
      <c r="K5" s="20"/>
    </row>
    <row r="6" spans="1:11" s="6" customFormat="1" ht="34" customHeight="1" x14ac:dyDescent="0.2">
      <c r="A6" s="16"/>
      <c r="B6" s="5">
        <f t="shared" ref="B6:B8" si="3">WEEKNUM(I6,21)</f>
        <v>42</v>
      </c>
      <c r="C6" s="8">
        <f t="shared" ref="C6:C7" si="4">I5+1</f>
        <v>45579</v>
      </c>
      <c r="D6" s="8">
        <f>C6+1</f>
        <v>45580</v>
      </c>
      <c r="E6" s="8">
        <f t="shared" si="2"/>
        <v>45581</v>
      </c>
      <c r="F6" s="8">
        <f t="shared" si="2"/>
        <v>45582</v>
      </c>
      <c r="G6" s="8">
        <f t="shared" si="2"/>
        <v>45583</v>
      </c>
      <c r="H6" s="9">
        <f t="shared" si="2"/>
        <v>45584</v>
      </c>
      <c r="I6" s="10">
        <f t="shared" si="2"/>
        <v>45585</v>
      </c>
      <c r="K6" s="20"/>
    </row>
    <row r="7" spans="1:11" s="6" customFormat="1" ht="34" customHeight="1" x14ac:dyDescent="0.2">
      <c r="A7" s="16"/>
      <c r="B7" s="5">
        <f t="shared" si="3"/>
        <v>43</v>
      </c>
      <c r="C7" s="8">
        <f t="shared" si="4"/>
        <v>45586</v>
      </c>
      <c r="D7" s="8">
        <f>C7+1</f>
        <v>45587</v>
      </c>
      <c r="E7" s="8">
        <f t="shared" si="2"/>
        <v>45588</v>
      </c>
      <c r="F7" s="8">
        <f t="shared" si="2"/>
        <v>45589</v>
      </c>
      <c r="G7" s="8">
        <f t="shared" si="2"/>
        <v>45590</v>
      </c>
      <c r="H7" s="9">
        <f t="shared" si="2"/>
        <v>45591</v>
      </c>
      <c r="I7" s="10">
        <f t="shared" si="2"/>
        <v>45592</v>
      </c>
      <c r="K7" s="20" t="s">
        <v>25</v>
      </c>
    </row>
    <row r="8" spans="1:11" s="6" customFormat="1" ht="34" customHeight="1" x14ac:dyDescent="0.2">
      <c r="A8" s="16"/>
      <c r="B8" s="5">
        <f t="shared" si="3"/>
        <v>44</v>
      </c>
      <c r="C8" s="8">
        <f>I7+1</f>
        <v>45593</v>
      </c>
      <c r="D8" s="8">
        <f>C8+1</f>
        <v>45594</v>
      </c>
      <c r="E8" s="8">
        <f t="shared" si="2"/>
        <v>45595</v>
      </c>
      <c r="F8" s="8">
        <f t="shared" si="2"/>
        <v>45596</v>
      </c>
      <c r="G8" s="38">
        <f t="shared" ref="G8" si="5">F8+1</f>
        <v>45597</v>
      </c>
      <c r="H8" s="38">
        <f t="shared" ref="H8" si="6">G8+1</f>
        <v>45598</v>
      </c>
      <c r="I8" s="38">
        <f t="shared" ref="I8" si="7">H8+1</f>
        <v>45599</v>
      </c>
      <c r="K8" s="20" t="s">
        <v>26</v>
      </c>
    </row>
    <row r="9" spans="1:11" s="6" customFormat="1" ht="34" customHeight="1" x14ac:dyDescent="0.2">
      <c r="A9" s="16"/>
      <c r="B9" s="3"/>
      <c r="C9" s="1"/>
      <c r="D9" s="1"/>
      <c r="E9" s="1"/>
      <c r="F9" s="1"/>
      <c r="G9" s="1"/>
      <c r="H9"/>
      <c r="I9"/>
    </row>
    <row r="10" spans="1:11" ht="30" customHeight="1" x14ac:dyDescent="0.2">
      <c r="A10" s="16"/>
      <c r="B10" s="43">
        <f>I12</f>
        <v>45599</v>
      </c>
      <c r="C10" s="43"/>
      <c r="D10" s="43"/>
      <c r="E10" s="43"/>
      <c r="F10" s="43"/>
      <c r="G10" s="43"/>
      <c r="H10" s="43"/>
      <c r="I10" s="43"/>
    </row>
    <row r="11" spans="1:11" ht="29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4"/>
    </row>
    <row r="12" spans="1:11" ht="33.75" customHeight="1" x14ac:dyDescent="0.2">
      <c r="A12" s="16"/>
      <c r="B12" s="7">
        <f>WEEKNUM(I12,21)</f>
        <v>44</v>
      </c>
      <c r="C12" s="22">
        <f>C8</f>
        <v>45593</v>
      </c>
      <c r="D12" s="22">
        <f>C12+1</f>
        <v>45594</v>
      </c>
      <c r="E12" s="22">
        <f t="shared" ref="E12:I16" si="8">D12+1</f>
        <v>45595</v>
      </c>
      <c r="F12" s="22">
        <f t="shared" si="8"/>
        <v>45596</v>
      </c>
      <c r="G12" s="13">
        <f t="shared" si="8"/>
        <v>45597</v>
      </c>
      <c r="H12" s="12">
        <f t="shared" si="8"/>
        <v>45598</v>
      </c>
      <c r="I12" s="13">
        <f t="shared" si="8"/>
        <v>45599</v>
      </c>
      <c r="K12" s="24" t="s">
        <v>27</v>
      </c>
    </row>
    <row r="13" spans="1:11" s="6" customFormat="1" ht="34" customHeight="1" x14ac:dyDescent="0.2">
      <c r="A13" s="16"/>
      <c r="B13" s="7">
        <f>WEEKNUM(I13,21)</f>
        <v>45</v>
      </c>
      <c r="C13" s="11">
        <f t="shared" ref="C13:C14" si="9">I12+1</f>
        <v>45600</v>
      </c>
      <c r="D13" s="11">
        <f>C13+1</f>
        <v>45601</v>
      </c>
      <c r="E13" s="11">
        <f t="shared" si="8"/>
        <v>45602</v>
      </c>
      <c r="F13" s="11">
        <f t="shared" si="8"/>
        <v>45603</v>
      </c>
      <c r="G13" s="11">
        <f t="shared" si="8"/>
        <v>45604</v>
      </c>
      <c r="H13" s="12">
        <f t="shared" si="8"/>
        <v>45605</v>
      </c>
      <c r="I13" s="13">
        <f t="shared" si="8"/>
        <v>45606</v>
      </c>
      <c r="K13" s="24"/>
    </row>
    <row r="14" spans="1:11" s="6" customFormat="1" ht="34" customHeight="1" x14ac:dyDescent="0.2">
      <c r="A14" s="16"/>
      <c r="B14" s="7">
        <f>WEEKNUM(I14,21)</f>
        <v>46</v>
      </c>
      <c r="C14" s="11">
        <f t="shared" si="9"/>
        <v>45607</v>
      </c>
      <c r="D14" s="11">
        <f>C14+1</f>
        <v>45608</v>
      </c>
      <c r="E14" s="11">
        <f t="shared" si="8"/>
        <v>45609</v>
      </c>
      <c r="F14" s="11">
        <f t="shared" si="8"/>
        <v>45610</v>
      </c>
      <c r="G14" s="11">
        <f t="shared" si="8"/>
        <v>45611</v>
      </c>
      <c r="H14" s="12">
        <f t="shared" si="8"/>
        <v>45612</v>
      </c>
      <c r="I14" s="13">
        <f t="shared" si="8"/>
        <v>45613</v>
      </c>
      <c r="K14" s="24"/>
    </row>
    <row r="15" spans="1:11" s="6" customFormat="1" ht="34" customHeight="1" x14ac:dyDescent="0.2">
      <c r="A15" s="16"/>
      <c r="B15" s="7">
        <f>WEEKNUM(C15,21)</f>
        <v>47</v>
      </c>
      <c r="C15" s="11">
        <f>I14+1</f>
        <v>45614</v>
      </c>
      <c r="D15" s="11">
        <f>C15+1</f>
        <v>45615</v>
      </c>
      <c r="E15" s="11">
        <f t="shared" si="8"/>
        <v>45616</v>
      </c>
      <c r="F15" s="11">
        <f t="shared" ref="F15:F16" si="10">E15+1</f>
        <v>45617</v>
      </c>
      <c r="G15" s="11">
        <f t="shared" ref="G15" si="11">F15+1</f>
        <v>45618</v>
      </c>
      <c r="H15" s="12">
        <f t="shared" ref="H15" si="12">G15+1</f>
        <v>45619</v>
      </c>
      <c r="I15" s="13">
        <f t="shared" ref="I15" si="13">H15+1</f>
        <v>45620</v>
      </c>
      <c r="K15" s="24"/>
    </row>
    <row r="16" spans="1:11" s="6" customFormat="1" ht="34" customHeight="1" x14ac:dyDescent="0.2">
      <c r="A16" s="16"/>
      <c r="B16" s="7">
        <f>WEEKNUM(C16,21)</f>
        <v>48</v>
      </c>
      <c r="C16" s="11">
        <f>I15+1</f>
        <v>45621</v>
      </c>
      <c r="D16" s="11">
        <f>C16+1</f>
        <v>45622</v>
      </c>
      <c r="E16" s="11">
        <f t="shared" si="8"/>
        <v>45623</v>
      </c>
      <c r="F16" s="11">
        <f t="shared" si="10"/>
        <v>45624</v>
      </c>
      <c r="G16" s="33">
        <f t="shared" ref="G16" si="14">F16+1</f>
        <v>45625</v>
      </c>
      <c r="H16" s="40">
        <f t="shared" ref="H16" si="15">G16+1</f>
        <v>45626</v>
      </c>
      <c r="I16" s="22">
        <f t="shared" ref="I16" si="16">H16+1</f>
        <v>45627</v>
      </c>
      <c r="K16" s="24" t="s">
        <v>28</v>
      </c>
    </row>
    <row r="17" spans="1:11" s="6" customFormat="1" ht="34" customHeight="1" x14ac:dyDescent="0.2">
      <c r="A17" s="16"/>
      <c r="B17" s="5"/>
      <c r="C17" s="23"/>
      <c r="D17" s="23"/>
      <c r="E17" s="23"/>
      <c r="F17" s="23"/>
      <c r="G17" s="23"/>
      <c r="H17" s="23"/>
      <c r="I17" s="23"/>
    </row>
    <row r="18" spans="1:11" s="6" customFormat="1" ht="30" customHeight="1" x14ac:dyDescent="0.2">
      <c r="A18" s="16"/>
      <c r="B18" s="42">
        <f>I20</f>
        <v>45627</v>
      </c>
      <c r="C18" s="42"/>
      <c r="D18" s="42"/>
      <c r="E18" s="42"/>
      <c r="F18" s="42"/>
      <c r="G18" s="42"/>
      <c r="H18" s="42"/>
      <c r="I18" s="42"/>
      <c r="K18"/>
    </row>
    <row r="19" spans="1:11" ht="29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</row>
    <row r="20" spans="1:11" ht="33.75" customHeight="1" x14ac:dyDescent="0.2">
      <c r="A20" s="16"/>
      <c r="B20" s="5">
        <f>WEEKNUM(I20,21)</f>
        <v>48</v>
      </c>
      <c r="C20" s="21">
        <f>C16</f>
        <v>45621</v>
      </c>
      <c r="D20" s="21">
        <f t="shared" ref="D20:D25" si="17">C20+1</f>
        <v>45622</v>
      </c>
      <c r="E20" s="21">
        <f t="shared" ref="E20:F20" si="18">D20+1</f>
        <v>45623</v>
      </c>
      <c r="F20" s="21">
        <f t="shared" si="18"/>
        <v>45624</v>
      </c>
      <c r="G20" s="21">
        <f t="shared" ref="G20:H20" si="19">F20+1</f>
        <v>45625</v>
      </c>
      <c r="H20" s="21">
        <f t="shared" si="19"/>
        <v>45626</v>
      </c>
      <c r="I20" s="10">
        <f>H20+1</f>
        <v>45627</v>
      </c>
      <c r="K20" s="20"/>
    </row>
    <row r="21" spans="1:11" s="6" customFormat="1" ht="34" customHeight="1" x14ac:dyDescent="0.2">
      <c r="A21" s="16"/>
      <c r="B21" s="5">
        <f>WEEKNUM(I21,21)</f>
        <v>49</v>
      </c>
      <c r="C21" s="8">
        <f>I20+1</f>
        <v>45628</v>
      </c>
      <c r="D21" s="8">
        <f t="shared" si="17"/>
        <v>45629</v>
      </c>
      <c r="E21" s="8">
        <f t="shared" ref="E21:I24" si="20">D21+1</f>
        <v>45630</v>
      </c>
      <c r="F21" s="8">
        <f t="shared" si="20"/>
        <v>45631</v>
      </c>
      <c r="G21" s="8">
        <f t="shared" si="20"/>
        <v>45632</v>
      </c>
      <c r="H21" s="9">
        <f t="shared" si="20"/>
        <v>45633</v>
      </c>
      <c r="I21" s="10">
        <f t="shared" si="20"/>
        <v>45634</v>
      </c>
      <c r="K21" s="20" t="s">
        <v>29</v>
      </c>
    </row>
    <row r="22" spans="1:11" s="6" customFormat="1" ht="34" customHeight="1" x14ac:dyDescent="0.2">
      <c r="A22" s="16"/>
      <c r="B22" s="5">
        <f>WEEKNUM(I22,21)</f>
        <v>50</v>
      </c>
      <c r="C22" s="8">
        <f t="shared" ref="C22:C23" si="21">I21+1</f>
        <v>45635</v>
      </c>
      <c r="D22" s="8">
        <f t="shared" si="17"/>
        <v>45636</v>
      </c>
      <c r="E22" s="8">
        <f t="shared" si="20"/>
        <v>45637</v>
      </c>
      <c r="F22" s="8">
        <f t="shared" si="20"/>
        <v>45638</v>
      </c>
      <c r="G22" s="8">
        <f t="shared" si="20"/>
        <v>45639</v>
      </c>
      <c r="H22" s="9">
        <f t="shared" si="20"/>
        <v>45640</v>
      </c>
      <c r="I22" s="10">
        <f t="shared" si="20"/>
        <v>45641</v>
      </c>
      <c r="K22" s="20"/>
    </row>
    <row r="23" spans="1:11" s="6" customFormat="1" ht="34" customHeight="1" x14ac:dyDescent="0.2">
      <c r="A23" s="16"/>
      <c r="B23" s="5">
        <f>WEEKNUM(I23,21)</f>
        <v>51</v>
      </c>
      <c r="C23" s="8">
        <f t="shared" si="21"/>
        <v>45642</v>
      </c>
      <c r="D23" s="8">
        <f t="shared" si="17"/>
        <v>45643</v>
      </c>
      <c r="E23" s="8">
        <f t="shared" si="20"/>
        <v>45644</v>
      </c>
      <c r="F23" s="8">
        <f t="shared" si="20"/>
        <v>45645</v>
      </c>
      <c r="G23" s="8">
        <f t="shared" si="20"/>
        <v>45646</v>
      </c>
      <c r="H23" s="9">
        <f t="shared" si="20"/>
        <v>45647</v>
      </c>
      <c r="I23" s="10">
        <f t="shared" si="20"/>
        <v>45648</v>
      </c>
      <c r="K23" s="20" t="s">
        <v>30</v>
      </c>
    </row>
    <row r="24" spans="1:11" s="6" customFormat="1" ht="34" customHeight="1" x14ac:dyDescent="0.2">
      <c r="A24" s="16"/>
      <c r="B24" s="5">
        <f>WEEKNUM(F24,21)</f>
        <v>52</v>
      </c>
      <c r="C24" s="37">
        <f>I23+1</f>
        <v>45649</v>
      </c>
      <c r="D24" s="8">
        <f t="shared" si="17"/>
        <v>45650</v>
      </c>
      <c r="E24" s="18">
        <f t="shared" si="20"/>
        <v>45651</v>
      </c>
      <c r="F24" s="18">
        <f t="shared" si="20"/>
        <v>45652</v>
      </c>
      <c r="G24" s="18">
        <f t="shared" si="20"/>
        <v>45653</v>
      </c>
      <c r="H24" s="9">
        <f t="shared" si="20"/>
        <v>45654</v>
      </c>
      <c r="I24" s="10">
        <f t="shared" si="20"/>
        <v>45655</v>
      </c>
      <c r="K24" s="20" t="s">
        <v>31</v>
      </c>
    </row>
    <row r="25" spans="1:11" s="6" customFormat="1" ht="34" customHeight="1" x14ac:dyDescent="0.2">
      <c r="A25" s="16"/>
      <c r="B25" s="5">
        <f>WEEKNUM(F25,21)</f>
        <v>1</v>
      </c>
      <c r="C25" s="37">
        <f>I24+1</f>
        <v>45656</v>
      </c>
      <c r="D25" s="8">
        <f t="shared" si="17"/>
        <v>45657</v>
      </c>
      <c r="E25" s="38">
        <f t="shared" ref="E25" si="22">D25+1</f>
        <v>45658</v>
      </c>
      <c r="F25" s="38">
        <f t="shared" ref="F25" si="23">E25+1</f>
        <v>45659</v>
      </c>
      <c r="G25" s="38">
        <f t="shared" ref="G25" si="24">F25+1</f>
        <v>45660</v>
      </c>
      <c r="H25" s="38">
        <f t="shared" ref="H25" si="25">G25+1</f>
        <v>45661</v>
      </c>
      <c r="I25" s="38">
        <f t="shared" ref="I25" si="26">H25+1</f>
        <v>45662</v>
      </c>
      <c r="K25" s="20" t="s">
        <v>32</v>
      </c>
    </row>
    <row r="26" spans="1:11" x14ac:dyDescent="0.2">
      <c r="B26" s="3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</sheetData>
  <mergeCells count="4">
    <mergeCell ref="B2:I2"/>
    <mergeCell ref="B10:I10"/>
    <mergeCell ref="B18:I18"/>
    <mergeCell ref="B1:K1"/>
  </mergeCells>
  <printOptions horizontalCentered="1"/>
  <pageMargins left="0.7" right="0.7" top="0.78740157499999996" bottom="0.78740157499999996" header="0.3" footer="0.3"/>
  <pageSetup paperSize="9" scale="6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'Q1'!Druckbereich</vt:lpstr>
      <vt:lpstr>'Q2'!Druckbereich</vt:lpstr>
      <vt:lpstr>'Q3'!Druckbereich</vt:lpstr>
      <vt:lpstr>'Q4'!Druckbereich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Blockdesign</dc:title>
  <dc:subject>Quartalskalender 2023</dc:subject>
  <dc:creator>https://schweiz-kalender.ch</dc:creator>
  <cp:keywords/>
  <dc:description>Quartalskalender 2023
https://schweiz-kalender.ch</dc:description>
  <cp:lastModifiedBy>Michael Muther</cp:lastModifiedBy>
  <cp:revision/>
  <cp:lastPrinted>2022-08-04T08:03:55Z</cp:lastPrinted>
  <dcterms:created xsi:type="dcterms:W3CDTF">2018-12-21T08:25:13Z</dcterms:created>
  <dcterms:modified xsi:type="dcterms:W3CDTF">2022-08-04T08:04:30Z</dcterms:modified>
  <cp:category/>
  <cp:contentStatus/>
</cp:coreProperties>
</file>