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Wochenkalender 2024/Excel/"/>
    </mc:Choice>
  </mc:AlternateContent>
  <xr:revisionPtr revIDLastSave="181" documentId="13_ncr:1_{F09E9E05-8897-E343-8824-FCE5E29D2066}" xr6:coauthVersionLast="47" xr6:coauthVersionMax="47" xr10:uidLastSave="{C1A602BE-BED1-C845-A625-80DD7697B6B3}"/>
  <bookViews>
    <workbookView xWindow="-39840" yWindow="-940" windowWidth="37480" windowHeight="19420" xr2:uid="{00000000-000D-0000-FFFF-FFFF00000000}"/>
  </bookViews>
  <sheets>
    <sheet name="KW01 JANUAR" sheetId="12" r:id="rId1"/>
    <sheet name="KW02 JANUAR" sheetId="13" r:id="rId2"/>
    <sheet name="KW03 JANUAR" sheetId="14" r:id="rId3"/>
    <sheet name="KW04 JANUAR" sheetId="15" r:id="rId4"/>
    <sheet name="KW05 FEBRUAR" sheetId="16" r:id="rId5"/>
    <sheet name="KW06 FEBRUAR" sheetId="19" r:id="rId6"/>
    <sheet name="KW07 FEBRUAR" sheetId="20" r:id="rId7"/>
    <sheet name="KW08 FEBRUAR" sheetId="21" r:id="rId8"/>
    <sheet name="KW-09 MÄRZ" sheetId="22" r:id="rId9"/>
    <sheet name="KW-10 MÄRZ" sheetId="23" r:id="rId10"/>
    <sheet name="KW-11 MÄRZ" sheetId="24" r:id="rId11"/>
    <sheet name="KW-12 MÄRZ" sheetId="25" r:id="rId12"/>
    <sheet name="KW-13 MÄRZ" sheetId="26" r:id="rId13"/>
    <sheet name="KW-14 APRIL" sheetId="27" r:id="rId14"/>
    <sheet name="KW-15 APRIL" sheetId="28" r:id="rId15"/>
    <sheet name="KW-16 APRIL" sheetId="29" r:id="rId16"/>
    <sheet name="KW-17 APRIL" sheetId="30" r:id="rId17"/>
    <sheet name="KW-18 MAI" sheetId="31" r:id="rId18"/>
    <sheet name="KW-19 MAI" sheetId="32" r:id="rId19"/>
    <sheet name="KW-20 MAI" sheetId="33" r:id="rId20"/>
    <sheet name="KW-21 MAI" sheetId="34" r:id="rId21"/>
    <sheet name="KW-22 JUNI" sheetId="35" r:id="rId22"/>
    <sheet name="KW-23 JUNI" sheetId="36" r:id="rId23"/>
    <sheet name="KW-24 JUNI" sheetId="37" r:id="rId24"/>
    <sheet name="KW-25 JUNI" sheetId="38" r:id="rId25"/>
    <sheet name="KW-26 JULI" sheetId="39" r:id="rId26"/>
    <sheet name="KW-27 JULI" sheetId="40" r:id="rId27"/>
    <sheet name="KW-28 JULI" sheetId="41" r:id="rId28"/>
    <sheet name="KW-29 JULI" sheetId="42" r:id="rId29"/>
    <sheet name="KW-30 JULI" sheetId="43" r:id="rId30"/>
    <sheet name="KW-31 AUGUST" sheetId="44" r:id="rId31"/>
    <sheet name="KW-32 AUGUST" sheetId="45" r:id="rId32"/>
    <sheet name="KW-33 AUGUST" sheetId="46" r:id="rId33"/>
    <sheet name="KW-34 AUGUST" sheetId="47" r:id="rId34"/>
    <sheet name="KW-35 SEPTEMBER" sheetId="48" r:id="rId35"/>
    <sheet name="KW-36 SEPTEMBER" sheetId="49" r:id="rId36"/>
    <sheet name="KW-37 SEPTEMBER" sheetId="50" r:id="rId37"/>
    <sheet name="KW-38 SEPTEMBER" sheetId="51" r:id="rId38"/>
    <sheet name="KW-39 OKTOBER" sheetId="52" r:id="rId39"/>
    <sheet name="KW-40 OKTOBER" sheetId="53" r:id="rId40"/>
    <sheet name="KW-41 OKTOBER" sheetId="54" r:id="rId41"/>
    <sheet name="KW-42 OKTOBER" sheetId="55" r:id="rId42"/>
    <sheet name="KW-43 OKTOBER" sheetId="56" r:id="rId43"/>
    <sheet name="KW-44 NOVEMBER" sheetId="57" r:id="rId44"/>
    <sheet name="KW-45 NOVEMBER" sheetId="58" r:id="rId45"/>
    <sheet name="KW-46 NOVEMBER" sheetId="59" r:id="rId46"/>
    <sheet name="KW-47 NOVEMBER" sheetId="60" r:id="rId47"/>
    <sheet name="KW-48 NOVEMBER" sheetId="61" r:id="rId48"/>
    <sheet name="KW-49 DEZEMBER" sheetId="62" r:id="rId49"/>
    <sheet name="KW-50 DEZEMBER" sheetId="63" r:id="rId50"/>
    <sheet name="KW-51 DEZEMBER" sheetId="64" r:id="rId51"/>
    <sheet name="KW-52 DEZEMBER" sheetId="65" r:id="rId52"/>
    <sheet name="KW-01-2025 Januar" sheetId="66" r:id="rId5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F3" i="13"/>
  <c r="I3" i="13"/>
  <c r="L3" i="13"/>
  <c r="O3" i="13"/>
  <c r="R3" i="13"/>
  <c r="U3" i="13"/>
  <c r="C3" i="14"/>
  <c r="F3" i="14"/>
  <c r="I3" i="14"/>
  <c r="L3" i="14"/>
  <c r="O3" i="14"/>
  <c r="R3" i="14"/>
  <c r="U3" i="14"/>
  <c r="C3" i="15"/>
  <c r="F3" i="15"/>
  <c r="I3" i="15"/>
  <c r="L3" i="15"/>
  <c r="O3" i="15"/>
  <c r="R3" i="15"/>
  <c r="U3" i="15"/>
  <c r="C3" i="16"/>
  <c r="F3" i="16"/>
  <c r="I3" i="16"/>
  <c r="L3" i="16"/>
  <c r="O3" i="16"/>
  <c r="R3" i="16"/>
  <c r="U3" i="16"/>
  <c r="C3" i="19"/>
  <c r="F3" i="19"/>
  <c r="I3" i="19"/>
  <c r="L3" i="19"/>
  <c r="O3" i="19"/>
  <c r="R3" i="19"/>
  <c r="U3" i="19"/>
  <c r="C3" i="20"/>
  <c r="F3" i="20"/>
  <c r="I3" i="20"/>
  <c r="L3" i="20"/>
  <c r="O3" i="20"/>
  <c r="R3" i="20"/>
  <c r="U3" i="20"/>
  <c r="C3" i="21"/>
  <c r="F3" i="21"/>
  <c r="I3" i="21"/>
  <c r="L3" i="21"/>
  <c r="O3" i="21"/>
  <c r="R3" i="21"/>
  <c r="U3" i="21"/>
  <c r="C3" i="22"/>
  <c r="F3" i="22"/>
  <c r="I3" i="22"/>
  <c r="L3" i="22"/>
  <c r="O3" i="22"/>
  <c r="R3" i="22"/>
  <c r="U3" i="22"/>
  <c r="C3" i="23"/>
  <c r="F3" i="23"/>
  <c r="I3" i="23"/>
  <c r="L3" i="23"/>
  <c r="O3" i="23"/>
  <c r="R3" i="23"/>
  <c r="U3" i="23"/>
  <c r="C3" i="24"/>
  <c r="F3" i="24"/>
  <c r="I3" i="24"/>
  <c r="L3" i="24"/>
  <c r="O3" i="24"/>
  <c r="R3" i="24"/>
  <c r="U3" i="24"/>
  <c r="C3" i="25"/>
  <c r="F3" i="25"/>
  <c r="I3" i="25"/>
  <c r="L3" i="25"/>
  <c r="O3" i="25"/>
  <c r="R3" i="25"/>
  <c r="U3" i="25"/>
  <c r="C3" i="26"/>
  <c r="F3" i="26"/>
  <c r="I3" i="26"/>
  <c r="L3" i="26"/>
  <c r="O3" i="26"/>
  <c r="R3" i="26"/>
  <c r="U3" i="26"/>
  <c r="C3" i="27"/>
  <c r="F3" i="27"/>
  <c r="I3" i="27"/>
  <c r="L3" i="27"/>
  <c r="O3" i="27"/>
  <c r="R3" i="27"/>
  <c r="U3" i="27"/>
  <c r="C3" i="28"/>
  <c r="F3" i="28"/>
  <c r="I3" i="28"/>
  <c r="L3" i="28"/>
  <c r="O3" i="28"/>
  <c r="R3" i="28"/>
  <c r="U3" i="28"/>
  <c r="C3" i="29"/>
  <c r="F3" i="29"/>
  <c r="I3" i="29"/>
  <c r="L3" i="29"/>
  <c r="O3" i="29"/>
  <c r="R3" i="29"/>
  <c r="U3" i="29"/>
  <c r="C3" i="30"/>
  <c r="F3" i="30"/>
  <c r="I3" i="30"/>
  <c r="L3" i="30"/>
  <c r="O3" i="30"/>
  <c r="R3" i="30"/>
  <c r="U3" i="30"/>
  <c r="C3" i="31"/>
  <c r="F3" i="31"/>
  <c r="I3" i="31"/>
  <c r="L3" i="31"/>
  <c r="O3" i="31"/>
  <c r="R3" i="31"/>
  <c r="U3" i="31"/>
  <c r="C3" i="32"/>
  <c r="F3" i="32"/>
  <c r="I3" i="32"/>
  <c r="L3" i="32"/>
  <c r="O3" i="32"/>
  <c r="R3" i="32"/>
  <c r="U3" i="32"/>
  <c r="C3" i="33"/>
  <c r="F3" i="33"/>
  <c r="I3" i="33"/>
  <c r="L3" i="33"/>
  <c r="O3" i="33"/>
  <c r="R3" i="33"/>
  <c r="U3" i="33"/>
  <c r="C3" i="34"/>
  <c r="F3" i="34"/>
  <c r="I3" i="34"/>
  <c r="L3" i="34"/>
  <c r="O3" i="34"/>
  <c r="R3" i="34"/>
  <c r="U3" i="34"/>
  <c r="C3" i="35"/>
  <c r="F3" i="35"/>
  <c r="I3" i="35"/>
  <c r="L3" i="35"/>
  <c r="O3" i="35"/>
  <c r="R3" i="35"/>
  <c r="U3" i="35"/>
  <c r="C3" i="36"/>
  <c r="F3" i="36"/>
  <c r="I3" i="36"/>
  <c r="L3" i="36"/>
  <c r="O3" i="36"/>
  <c r="R3" i="36"/>
  <c r="U3" i="36"/>
  <c r="C3" i="37"/>
  <c r="F3" i="37"/>
  <c r="I3" i="37"/>
  <c r="L3" i="37"/>
  <c r="O3" i="37"/>
  <c r="R3" i="37"/>
  <c r="U3" i="37"/>
  <c r="C3" i="38"/>
  <c r="F3" i="38"/>
  <c r="I3" i="38"/>
  <c r="L3" i="38"/>
  <c r="O3" i="38"/>
  <c r="R3" i="38"/>
  <c r="U3" i="38"/>
  <c r="C3" i="39"/>
  <c r="F3" i="39"/>
  <c r="I3" i="39"/>
  <c r="L3" i="39"/>
  <c r="O3" i="39"/>
  <c r="R3" i="39"/>
  <c r="U3" i="39"/>
  <c r="C3" i="40"/>
  <c r="F3" i="40"/>
  <c r="I3" i="40"/>
  <c r="L3" i="40"/>
  <c r="O3" i="40"/>
  <c r="R3" i="40"/>
  <c r="U3" i="40"/>
  <c r="C3" i="41"/>
  <c r="F3" i="41"/>
  <c r="I3" i="41"/>
  <c r="L3" i="41"/>
  <c r="O3" i="41"/>
  <c r="R3" i="41"/>
  <c r="U3" i="41"/>
  <c r="C3" i="42"/>
  <c r="F3" i="42"/>
  <c r="I3" i="42"/>
  <c r="L3" i="42"/>
  <c r="O3" i="42"/>
  <c r="R3" i="42"/>
  <c r="U3" i="42"/>
  <c r="C3" i="43"/>
  <c r="F3" i="43"/>
  <c r="I3" i="43"/>
  <c r="L3" i="43"/>
  <c r="O3" i="43"/>
  <c r="R3" i="43"/>
  <c r="U3" i="43"/>
  <c r="C3" i="44"/>
  <c r="F3" i="44"/>
  <c r="I3" i="44"/>
  <c r="L3" i="44"/>
  <c r="O3" i="44"/>
  <c r="R3" i="44"/>
  <c r="U3" i="44"/>
  <c r="C3" i="45"/>
  <c r="F3" i="45"/>
  <c r="I3" i="45"/>
  <c r="L3" i="45"/>
  <c r="O3" i="45"/>
  <c r="R3" i="45"/>
  <c r="U3" i="45"/>
  <c r="C3" i="46"/>
  <c r="F3" i="46"/>
  <c r="I3" i="46"/>
  <c r="L3" i="46"/>
  <c r="O3" i="46"/>
  <c r="R3" i="46"/>
  <c r="U3" i="46"/>
  <c r="C3" i="47"/>
  <c r="F3" i="47"/>
  <c r="I3" i="47"/>
  <c r="L3" i="47"/>
  <c r="O3" i="47"/>
  <c r="R3" i="47"/>
  <c r="U3" i="47"/>
  <c r="C3" i="48"/>
  <c r="F3" i="48"/>
  <c r="I3" i="48"/>
  <c r="L3" i="48"/>
  <c r="O3" i="48"/>
  <c r="R3" i="48"/>
  <c r="U3" i="48"/>
  <c r="C3" i="49"/>
  <c r="F3" i="49"/>
  <c r="I3" i="49"/>
  <c r="L3" i="49"/>
  <c r="O3" i="49"/>
  <c r="R3" i="49"/>
  <c r="U3" i="49"/>
  <c r="C3" i="50"/>
  <c r="F3" i="50"/>
  <c r="I3" i="50"/>
  <c r="L3" i="50"/>
  <c r="O3" i="50"/>
  <c r="R3" i="50"/>
  <c r="U3" i="50"/>
  <c r="C3" i="51"/>
  <c r="F3" i="51"/>
  <c r="I3" i="51"/>
  <c r="L3" i="51"/>
  <c r="O3" i="51"/>
  <c r="R3" i="51"/>
  <c r="U3" i="51"/>
  <c r="C3" i="52"/>
  <c r="F3" i="52"/>
  <c r="I3" i="52"/>
  <c r="L3" i="52"/>
  <c r="O3" i="52"/>
  <c r="R3" i="52"/>
  <c r="U3" i="52"/>
  <c r="C3" i="53"/>
  <c r="F3" i="53"/>
  <c r="I3" i="53"/>
  <c r="L3" i="53"/>
  <c r="O3" i="53"/>
  <c r="R3" i="53"/>
  <c r="U3" i="53"/>
  <c r="C3" i="54"/>
  <c r="F3" i="54"/>
  <c r="I3" i="54"/>
  <c r="L3" i="54"/>
  <c r="O3" i="54"/>
  <c r="R3" i="54"/>
  <c r="U3" i="54"/>
  <c r="C3" i="55"/>
  <c r="F3" i="55"/>
  <c r="I3" i="55"/>
  <c r="L3" i="55"/>
  <c r="O3" i="55"/>
  <c r="R3" i="55"/>
  <c r="U3" i="55"/>
  <c r="C3" i="56"/>
  <c r="F3" i="56"/>
  <c r="I3" i="56"/>
  <c r="L3" i="56"/>
  <c r="O3" i="56"/>
  <c r="R3" i="56"/>
  <c r="U3" i="56"/>
  <c r="C3" i="57"/>
  <c r="F3" i="57"/>
  <c r="I3" i="57"/>
  <c r="L3" i="57"/>
  <c r="O3" i="57"/>
  <c r="R3" i="57"/>
  <c r="U3" i="57"/>
  <c r="C3" i="58"/>
  <c r="F3" i="58"/>
  <c r="I3" i="58"/>
  <c r="L3" i="58"/>
  <c r="O3" i="58"/>
  <c r="R3" i="58"/>
  <c r="U3" i="58"/>
  <c r="C3" i="59"/>
  <c r="F3" i="59"/>
  <c r="I3" i="59"/>
  <c r="L3" i="59"/>
  <c r="O3" i="59"/>
  <c r="R3" i="59"/>
  <c r="U3" i="59"/>
  <c r="C3" i="60"/>
  <c r="F3" i="60"/>
  <c r="I3" i="60"/>
  <c r="L3" i="60"/>
  <c r="O3" i="60"/>
  <c r="R3" i="60"/>
  <c r="U3" i="60"/>
  <c r="C3" i="61"/>
  <c r="F3" i="61"/>
  <c r="I3" i="61"/>
  <c r="L3" i="61"/>
  <c r="O3" i="61"/>
  <c r="R3" i="61"/>
  <c r="U3" i="61"/>
  <c r="C3" i="62"/>
  <c r="F3" i="62"/>
  <c r="I3" i="62"/>
  <c r="L3" i="62"/>
  <c r="O3" i="62"/>
  <c r="R3" i="62"/>
  <c r="U3" i="62"/>
  <c r="C3" i="63"/>
  <c r="F3" i="63"/>
  <c r="I3" i="63"/>
  <c r="L3" i="63"/>
  <c r="O3" i="63"/>
  <c r="R3" i="63"/>
  <c r="U3" i="63"/>
  <c r="C3" i="64"/>
  <c r="F3" i="64"/>
  <c r="I3" i="64"/>
  <c r="L3" i="64"/>
  <c r="O3" i="64"/>
  <c r="R3" i="64"/>
  <c r="U3" i="64"/>
  <c r="C3" i="65"/>
  <c r="F3" i="65"/>
  <c r="I3" i="65"/>
  <c r="L3" i="65"/>
  <c r="O3" i="65"/>
  <c r="R3" i="65"/>
  <c r="U3" i="65"/>
  <c r="C3" i="66"/>
  <c r="F3" i="66"/>
  <c r="I3" i="66"/>
  <c r="L3" i="66"/>
  <c r="O3" i="66"/>
  <c r="R3" i="66"/>
  <c r="U3" i="66"/>
  <c r="T1" i="66"/>
  <c r="G1" i="66"/>
  <c r="C1" i="66"/>
  <c r="F3" i="12"/>
  <c r="I3" i="12"/>
  <c r="L3" i="12"/>
  <c r="C1" i="12"/>
  <c r="O3" i="12"/>
  <c r="R3" i="12"/>
  <c r="U3" i="12"/>
  <c r="C1" i="13"/>
  <c r="C1" i="14"/>
  <c r="C1" i="15"/>
  <c r="C1" i="16"/>
  <c r="C1" i="19"/>
  <c r="C1" i="20"/>
  <c r="C1" i="21"/>
  <c r="C1" i="22"/>
  <c r="C1" i="23"/>
  <c r="C1" i="24"/>
  <c r="C1" i="25"/>
  <c r="C1" i="26"/>
  <c r="C1" i="27"/>
  <c r="C1" i="28"/>
  <c r="C1" i="29"/>
  <c r="C1" i="30"/>
  <c r="C1" i="31"/>
  <c r="C1" i="32"/>
  <c r="C1" i="33"/>
  <c r="C1" i="34"/>
  <c r="C1" i="35"/>
  <c r="C1" i="36"/>
  <c r="C1" i="37"/>
  <c r="C1" i="38"/>
  <c r="C1" i="39"/>
  <c r="C1" i="40"/>
  <c r="C1" i="41"/>
  <c r="C1" i="42"/>
  <c r="C1" i="43"/>
  <c r="C1" i="44"/>
  <c r="C1" i="45"/>
  <c r="C1" i="46"/>
  <c r="C1" i="47"/>
  <c r="C1" i="48"/>
  <c r="C1" i="49"/>
  <c r="C1" i="50"/>
  <c r="C1" i="51"/>
  <c r="C1" i="52"/>
  <c r="C1" i="53"/>
  <c r="C1" i="54"/>
  <c r="C1" i="55"/>
  <c r="C1" i="56"/>
  <c r="C1" i="57"/>
  <c r="C1" i="58"/>
  <c r="C1" i="59"/>
  <c r="C1" i="60"/>
  <c r="C1" i="61"/>
  <c r="C1" i="62"/>
  <c r="C1" i="63"/>
  <c r="C1" i="64"/>
  <c r="C1" i="65"/>
  <c r="G1" i="13"/>
  <c r="G1" i="14"/>
  <c r="G1" i="15"/>
  <c r="G1" i="16"/>
  <c r="G1" i="19"/>
  <c r="G1" i="20"/>
  <c r="G1" i="21"/>
  <c r="G1" i="22"/>
  <c r="G1" i="23"/>
  <c r="G1" i="24"/>
  <c r="G1" i="25"/>
  <c r="G1" i="26"/>
  <c r="G1" i="27"/>
  <c r="G1" i="28"/>
  <c r="G1" i="29"/>
  <c r="G1" i="30"/>
  <c r="G1" i="31"/>
  <c r="G1" i="32"/>
  <c r="G1" i="33"/>
  <c r="G1" i="34"/>
  <c r="G1" i="35"/>
  <c r="G1" i="36"/>
  <c r="G1" i="37"/>
  <c r="G1" i="38"/>
  <c r="G1" i="39"/>
  <c r="G1" i="40"/>
  <c r="G1" i="41"/>
  <c r="G1" i="42"/>
  <c r="G1" i="43"/>
  <c r="G1" i="44"/>
  <c r="G1" i="45"/>
  <c r="G1" i="46"/>
  <c r="G1" i="47"/>
  <c r="G1" i="48"/>
  <c r="G1" i="49"/>
  <c r="G1" i="50"/>
  <c r="G1" i="51"/>
  <c r="G1" i="52"/>
  <c r="G1" i="53"/>
  <c r="G1" i="54"/>
  <c r="G1" i="55"/>
  <c r="G1" i="56"/>
  <c r="G1" i="57"/>
  <c r="G1" i="58"/>
  <c r="G1" i="59"/>
  <c r="G1" i="60"/>
  <c r="G1" i="61"/>
  <c r="G1" i="62"/>
  <c r="G1" i="63"/>
  <c r="G1" i="64"/>
  <c r="G1" i="65"/>
  <c r="G1" i="12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65"/>
  <c r="T1" i="64"/>
  <c r="T1" i="63"/>
  <c r="T1" i="62"/>
  <c r="T1" i="61"/>
  <c r="T1" i="60"/>
  <c r="T1" i="59"/>
  <c r="T1" i="58"/>
  <c r="T1" i="57"/>
  <c r="T1" i="56"/>
  <c r="T1" i="55"/>
  <c r="T1" i="54"/>
  <c r="T1" i="53"/>
  <c r="T1" i="52"/>
  <c r="T1" i="51"/>
  <c r="T1" i="50"/>
  <c r="T1" i="49"/>
  <c r="T1" i="48"/>
  <c r="T1" i="47"/>
  <c r="T1" i="46"/>
  <c r="T1" i="45"/>
  <c r="T1" i="44"/>
  <c r="T1" i="43"/>
  <c r="T1" i="42"/>
  <c r="T1" i="41"/>
  <c r="T1" i="40"/>
  <c r="T1" i="39"/>
  <c r="T1" i="38"/>
  <c r="T1" i="37"/>
  <c r="T1" i="36"/>
  <c r="T1" i="35"/>
  <c r="T1" i="34"/>
  <c r="T1" i="33"/>
  <c r="T1" i="32"/>
  <c r="T1" i="31"/>
  <c r="T1" i="30"/>
  <c r="T1" i="29"/>
  <c r="T1" i="28"/>
</calcChain>
</file>

<file path=xl/sharedStrings.xml><?xml version="1.0" encoding="utf-8"?>
<sst xmlns="http://schemas.openxmlformats.org/spreadsheetml/2006/main" count="497" uniqueCount="28">
  <si>
    <t>KW</t>
  </si>
  <si>
    <t>Montag</t>
  </si>
  <si>
    <t>Dienstag</t>
  </si>
  <si>
    <t>Mittwoch</t>
  </si>
  <si>
    <t>Donnerstag</t>
  </si>
  <si>
    <t xml:space="preserve">Freitag </t>
  </si>
  <si>
    <t xml:space="preserve">Samstag </t>
  </si>
  <si>
    <t>Sonntag</t>
  </si>
  <si>
    <t>Neujahr</t>
  </si>
  <si>
    <t>Notizen</t>
  </si>
  <si>
    <t>Berchtoldstag</t>
  </si>
  <si>
    <t>Heilige Drei Könige</t>
  </si>
  <si>
    <t>Karfreitag</t>
  </si>
  <si>
    <t>Ostern</t>
  </si>
  <si>
    <t>Ostermontag</t>
  </si>
  <si>
    <t>Tag der Arbeit</t>
  </si>
  <si>
    <t>Pfingsten</t>
  </si>
  <si>
    <t>Nationalfeiertag</t>
  </si>
  <si>
    <t>Halloween</t>
  </si>
  <si>
    <t>Allerheiligen</t>
  </si>
  <si>
    <t>Heilig Abend</t>
  </si>
  <si>
    <t>Weihnachten</t>
  </si>
  <si>
    <t>Stephanstag</t>
  </si>
  <si>
    <t>Silvester</t>
  </si>
  <si>
    <t>Valentinstag</t>
  </si>
  <si>
    <t>Chr. Himmelfahrt</t>
  </si>
  <si>
    <t>Pfingstmontag</t>
  </si>
  <si>
    <t>Mariä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</si>
</sst>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showGridLines="0" tabSelected="1" workbookViewId="0">
      <selection activeCell="B5" sqref="B5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</v>
      </c>
      <c r="D1" s="13"/>
      <c r="E1" s="13"/>
      <c r="F1" s="13"/>
      <c r="G1" s="16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18" t="s">
        <v>1</v>
      </c>
      <c r="C3" s="19">
        <v>45292</v>
      </c>
      <c r="D3" s="2"/>
      <c r="E3" s="20" t="s">
        <v>2</v>
      </c>
      <c r="F3" s="21">
        <f>C3+1</f>
        <v>45293</v>
      </c>
      <c r="G3" s="2"/>
      <c r="H3" s="20" t="s">
        <v>3</v>
      </c>
      <c r="I3" s="21">
        <f>F3+1</f>
        <v>45294</v>
      </c>
      <c r="J3" s="2"/>
      <c r="K3" s="20" t="s">
        <v>4</v>
      </c>
      <c r="L3" s="21">
        <f>I3+1</f>
        <v>45295</v>
      </c>
      <c r="M3" s="2"/>
      <c r="N3" s="20" t="s">
        <v>5</v>
      </c>
      <c r="O3" s="21">
        <f>L3+1</f>
        <v>45296</v>
      </c>
      <c r="P3" s="2"/>
      <c r="Q3" s="20" t="s">
        <v>6</v>
      </c>
      <c r="R3" s="21">
        <f>O3+1</f>
        <v>45297</v>
      </c>
      <c r="S3" s="2"/>
      <c r="T3" s="18" t="s">
        <v>7</v>
      </c>
      <c r="U3" s="19">
        <f>R3+1</f>
        <v>45298</v>
      </c>
    </row>
    <row r="4" spans="1:22" ht="30" customHeight="1" thickTop="1" x14ac:dyDescent="0.2">
      <c r="A4" s="5">
        <v>0.29166666666666669</v>
      </c>
      <c r="B4" s="8" t="s">
        <v>8</v>
      </c>
      <c r="C4" s="8"/>
      <c r="D4" s="7"/>
      <c r="E4" s="8" t="s">
        <v>10</v>
      </c>
      <c r="F4" s="8"/>
      <c r="G4" s="7"/>
      <c r="I4" s="9"/>
      <c r="J4" s="7"/>
      <c r="L4" s="7"/>
      <c r="M4" s="7"/>
      <c r="O4" s="7"/>
      <c r="P4" s="7"/>
      <c r="Q4" s="9" t="s">
        <v>11</v>
      </c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10</v>
      </c>
      <c r="D1" s="13"/>
      <c r="E1" s="13"/>
      <c r="F1" s="13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'KW-09 MÄRZ'!U3+1</f>
        <v>45355</v>
      </c>
      <c r="D3" s="2"/>
      <c r="E3" s="20" t="s">
        <v>2</v>
      </c>
      <c r="F3" s="21">
        <f>C3+1</f>
        <v>45356</v>
      </c>
      <c r="G3" s="2"/>
      <c r="H3" s="20" t="s">
        <v>3</v>
      </c>
      <c r="I3" s="21">
        <f>F3+1</f>
        <v>45357</v>
      </c>
      <c r="J3" s="2"/>
      <c r="K3" s="20" t="s">
        <v>4</v>
      </c>
      <c r="L3" s="21">
        <f>I3+1</f>
        <v>45358</v>
      </c>
      <c r="M3" s="2"/>
      <c r="N3" s="20" t="s">
        <v>5</v>
      </c>
      <c r="O3" s="21">
        <f>L3+1</f>
        <v>45359</v>
      </c>
      <c r="P3" s="2"/>
      <c r="Q3" s="20" t="s">
        <v>6</v>
      </c>
      <c r="R3" s="21">
        <f>O3+1</f>
        <v>45360</v>
      </c>
      <c r="S3" s="2"/>
      <c r="T3" s="18" t="s">
        <v>7</v>
      </c>
      <c r="U3" s="19">
        <f>R3+1</f>
        <v>45361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11</v>
      </c>
      <c r="D1" s="13"/>
      <c r="E1" s="13"/>
      <c r="F1" s="13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'KW-10 MÄRZ'!U3+1</f>
        <v>45362</v>
      </c>
      <c r="D3" s="2"/>
      <c r="E3" s="20" t="s">
        <v>2</v>
      </c>
      <c r="F3" s="21">
        <f>C3+1</f>
        <v>45363</v>
      </c>
      <c r="G3" s="2"/>
      <c r="H3" s="20" t="s">
        <v>3</v>
      </c>
      <c r="I3" s="21">
        <f>F3+1</f>
        <v>45364</v>
      </c>
      <c r="J3" s="2"/>
      <c r="K3" s="20" t="s">
        <v>4</v>
      </c>
      <c r="L3" s="21">
        <f>I3+1</f>
        <v>45365</v>
      </c>
      <c r="M3" s="2"/>
      <c r="N3" s="20" t="s">
        <v>5</v>
      </c>
      <c r="O3" s="21">
        <f>L3+1</f>
        <v>45366</v>
      </c>
      <c r="P3" s="2"/>
      <c r="Q3" s="20" t="s">
        <v>6</v>
      </c>
      <c r="R3" s="21">
        <f>O3+1</f>
        <v>45367</v>
      </c>
      <c r="S3" s="2"/>
      <c r="T3" s="18" t="s">
        <v>7</v>
      </c>
      <c r="U3" s="19">
        <f>R3+1</f>
        <v>45368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12</v>
      </c>
      <c r="D1" s="13"/>
      <c r="E1" s="13"/>
      <c r="F1" s="13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'KW-11 MÄRZ'!U3+1</f>
        <v>45369</v>
      </c>
      <c r="D3" s="2"/>
      <c r="E3" s="20" t="s">
        <v>2</v>
      </c>
      <c r="F3" s="21">
        <f>C3+1</f>
        <v>45370</v>
      </c>
      <c r="G3" s="2"/>
      <c r="H3" s="20" t="s">
        <v>3</v>
      </c>
      <c r="I3" s="21">
        <f>F3+1</f>
        <v>45371</v>
      </c>
      <c r="J3" s="2"/>
      <c r="K3" s="20" t="s">
        <v>4</v>
      </c>
      <c r="L3" s="21">
        <f>I3+1</f>
        <v>45372</v>
      </c>
      <c r="M3" s="2"/>
      <c r="N3" s="20" t="s">
        <v>5</v>
      </c>
      <c r="O3" s="21">
        <f>L3+1</f>
        <v>45373</v>
      </c>
      <c r="P3" s="2"/>
      <c r="Q3" s="20" t="s">
        <v>6</v>
      </c>
      <c r="R3" s="21">
        <f>O3+1</f>
        <v>45374</v>
      </c>
      <c r="S3" s="2"/>
      <c r="T3" s="18" t="s">
        <v>7</v>
      </c>
      <c r="U3" s="19">
        <f>R3+1</f>
        <v>45375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13</v>
      </c>
      <c r="D1" s="13"/>
      <c r="E1" s="13"/>
      <c r="F1" s="13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'KW-12 MÄRZ'!U3+1</f>
        <v>45376</v>
      </c>
      <c r="D3" s="2"/>
      <c r="E3" s="20" t="s">
        <v>2</v>
      </c>
      <c r="F3" s="21">
        <f>C3+1</f>
        <v>45377</v>
      </c>
      <c r="G3" s="2"/>
      <c r="H3" s="20" t="s">
        <v>3</v>
      </c>
      <c r="I3" s="21">
        <f>F3+1</f>
        <v>45378</v>
      </c>
      <c r="J3" s="2"/>
      <c r="K3" s="20" t="s">
        <v>4</v>
      </c>
      <c r="L3" s="21">
        <f>I3+1</f>
        <v>45379</v>
      </c>
      <c r="M3" s="2"/>
      <c r="N3" s="18" t="s">
        <v>5</v>
      </c>
      <c r="O3" s="19">
        <f>L3+1</f>
        <v>45380</v>
      </c>
      <c r="P3" s="2"/>
      <c r="Q3" s="20" t="s">
        <v>6</v>
      </c>
      <c r="R3" s="21">
        <f>O3+1</f>
        <v>45381</v>
      </c>
      <c r="S3" s="2"/>
      <c r="T3" s="18" t="s">
        <v>7</v>
      </c>
      <c r="U3" s="19">
        <f>R3+1</f>
        <v>45382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12</v>
      </c>
      <c r="O4" s="7"/>
      <c r="P4" s="7"/>
      <c r="Q4" s="7"/>
      <c r="R4" s="7"/>
      <c r="S4" s="7"/>
      <c r="T4" s="7" t="s">
        <v>13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14</v>
      </c>
      <c r="D1" s="13"/>
      <c r="E1" s="13"/>
      <c r="F1" s="13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18" t="s">
        <v>1</v>
      </c>
      <c r="C3" s="19">
        <f>'KW-13 MÄRZ'!U3+1</f>
        <v>45383</v>
      </c>
      <c r="D3" s="2"/>
      <c r="E3" s="20" t="s">
        <v>2</v>
      </c>
      <c r="F3" s="21">
        <f>C3+1</f>
        <v>45384</v>
      </c>
      <c r="G3" s="2"/>
      <c r="H3" s="20" t="s">
        <v>3</v>
      </c>
      <c r="I3" s="21">
        <f>F3+1</f>
        <v>45385</v>
      </c>
      <c r="J3" s="2"/>
      <c r="K3" s="20" t="s">
        <v>4</v>
      </c>
      <c r="L3" s="21">
        <f>I3+1</f>
        <v>45386</v>
      </c>
      <c r="M3" s="2"/>
      <c r="N3" s="22" t="s">
        <v>5</v>
      </c>
      <c r="O3" s="23">
        <f>L3+1</f>
        <v>45387</v>
      </c>
      <c r="P3" s="2"/>
      <c r="Q3" s="20" t="s">
        <v>6</v>
      </c>
      <c r="R3" s="21">
        <f>O3+1</f>
        <v>45388</v>
      </c>
      <c r="S3" s="2"/>
      <c r="T3" s="18" t="s">
        <v>7</v>
      </c>
      <c r="U3" s="19">
        <f>R3+1</f>
        <v>45389</v>
      </c>
    </row>
    <row r="4" spans="1:22" ht="30" customHeight="1" thickTop="1" x14ac:dyDescent="0.2">
      <c r="A4" s="5">
        <v>0.29166666666666669</v>
      </c>
      <c r="B4" s="8" t="s">
        <v>14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15</v>
      </c>
      <c r="D1" s="13"/>
      <c r="E1" s="13"/>
      <c r="F1" s="13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'KW-14 APRIL'!U3+1</f>
        <v>45390</v>
      </c>
      <c r="D3" s="2"/>
      <c r="E3" s="20" t="s">
        <v>2</v>
      </c>
      <c r="F3" s="21">
        <f>C3+1</f>
        <v>45391</v>
      </c>
      <c r="G3" s="2"/>
      <c r="H3" s="20" t="s">
        <v>3</v>
      </c>
      <c r="I3" s="21">
        <f>F3+1</f>
        <v>45392</v>
      </c>
      <c r="J3" s="2"/>
      <c r="K3" s="20" t="s">
        <v>4</v>
      </c>
      <c r="L3" s="21">
        <f>I3+1</f>
        <v>45393</v>
      </c>
      <c r="M3" s="2"/>
      <c r="N3" s="20" t="s">
        <v>5</v>
      </c>
      <c r="O3" s="21">
        <f>L3+1</f>
        <v>45394</v>
      </c>
      <c r="P3" s="2"/>
      <c r="Q3" s="20" t="s">
        <v>6</v>
      </c>
      <c r="R3" s="21">
        <f>O3+1</f>
        <v>45395</v>
      </c>
      <c r="S3" s="2"/>
      <c r="T3" s="18" t="s">
        <v>7</v>
      </c>
      <c r="U3" s="19">
        <f>R3+1</f>
        <v>45396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16</v>
      </c>
      <c r="D1" s="13"/>
      <c r="E1" s="13"/>
      <c r="F1" s="13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'KW-15 APRIL'!U3+1</f>
        <v>45397</v>
      </c>
      <c r="D3" s="2"/>
      <c r="E3" s="20" t="s">
        <v>2</v>
      </c>
      <c r="F3" s="21">
        <f>C3+1</f>
        <v>45398</v>
      </c>
      <c r="G3" s="2"/>
      <c r="H3" s="20" t="s">
        <v>3</v>
      </c>
      <c r="I3" s="21">
        <f>F3+1</f>
        <v>45399</v>
      </c>
      <c r="J3" s="2"/>
      <c r="K3" s="20" t="s">
        <v>4</v>
      </c>
      <c r="L3" s="21">
        <f>I3+1</f>
        <v>45400</v>
      </c>
      <c r="M3" s="2"/>
      <c r="N3" s="22" t="s">
        <v>5</v>
      </c>
      <c r="O3" s="23">
        <f>L3+1</f>
        <v>45401</v>
      </c>
      <c r="P3" s="2"/>
      <c r="Q3" s="20" t="s">
        <v>6</v>
      </c>
      <c r="R3" s="21">
        <f>O3+1</f>
        <v>45402</v>
      </c>
      <c r="S3" s="2"/>
      <c r="T3" s="18" t="s">
        <v>7</v>
      </c>
      <c r="U3" s="19">
        <f>R3+1</f>
        <v>45403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17</v>
      </c>
      <c r="D1" s="13"/>
      <c r="E1" s="13"/>
      <c r="F1" s="13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'KW-16 APRIL'!U3+1</f>
        <v>45404</v>
      </c>
      <c r="D3" s="2"/>
      <c r="E3" s="20" t="s">
        <v>2</v>
      </c>
      <c r="F3" s="21">
        <f>C3+1</f>
        <v>45405</v>
      </c>
      <c r="G3" s="2"/>
      <c r="H3" s="20" t="s">
        <v>3</v>
      </c>
      <c r="I3" s="21">
        <f>F3+1</f>
        <v>45406</v>
      </c>
      <c r="J3" s="2"/>
      <c r="K3" s="20" t="s">
        <v>4</v>
      </c>
      <c r="L3" s="21">
        <f>I3+1</f>
        <v>45407</v>
      </c>
      <c r="M3" s="2"/>
      <c r="N3" s="20" t="s">
        <v>5</v>
      </c>
      <c r="O3" s="21">
        <f>L3+1</f>
        <v>45408</v>
      </c>
      <c r="P3" s="2"/>
      <c r="Q3" s="20" t="s">
        <v>6</v>
      </c>
      <c r="R3" s="21">
        <f>O3+1</f>
        <v>45409</v>
      </c>
      <c r="S3" s="2"/>
      <c r="T3" s="18" t="s">
        <v>7</v>
      </c>
      <c r="U3" s="19">
        <f>R3+1</f>
        <v>45410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18</v>
      </c>
      <c r="D1" s="13"/>
      <c r="E1" s="13"/>
      <c r="F1" s="13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'KW-17 APRIL'!U3+1</f>
        <v>45411</v>
      </c>
      <c r="D3" s="2"/>
      <c r="E3" s="20" t="s">
        <v>2</v>
      </c>
      <c r="F3" s="21">
        <f>C3+1</f>
        <v>45412</v>
      </c>
      <c r="G3" s="2"/>
      <c r="H3" s="18" t="s">
        <v>3</v>
      </c>
      <c r="I3" s="19">
        <f>F3+1</f>
        <v>45413</v>
      </c>
      <c r="J3" s="2"/>
      <c r="K3" s="20" t="s">
        <v>4</v>
      </c>
      <c r="L3" s="21">
        <f>I3+1</f>
        <v>45414</v>
      </c>
      <c r="M3" s="2"/>
      <c r="N3" s="20" t="s">
        <v>5</v>
      </c>
      <c r="O3" s="21">
        <f>L3+1</f>
        <v>45415</v>
      </c>
      <c r="P3" s="2"/>
      <c r="Q3" s="20" t="s">
        <v>6</v>
      </c>
      <c r="R3" s="21">
        <f>O3+1</f>
        <v>45416</v>
      </c>
      <c r="S3" s="2"/>
      <c r="T3" s="18" t="s">
        <v>7</v>
      </c>
      <c r="U3" s="19">
        <f>R3+1</f>
        <v>45417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 t="s">
        <v>15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19</v>
      </c>
      <c r="D1" s="13"/>
      <c r="E1" s="13"/>
      <c r="F1" s="13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'KW-18 MAI'!U3+1</f>
        <v>45418</v>
      </c>
      <c r="D3" s="2"/>
      <c r="E3" s="20" t="s">
        <v>2</v>
      </c>
      <c r="F3" s="21">
        <f>C3+1</f>
        <v>45419</v>
      </c>
      <c r="G3" s="2"/>
      <c r="H3" s="20" t="s">
        <v>3</v>
      </c>
      <c r="I3" s="21">
        <f>F3+1</f>
        <v>45420</v>
      </c>
      <c r="J3" s="2"/>
      <c r="K3" s="22" t="s">
        <v>4</v>
      </c>
      <c r="L3" s="23">
        <f>I3+1</f>
        <v>45421</v>
      </c>
      <c r="M3" s="2"/>
      <c r="N3" s="20" t="s">
        <v>5</v>
      </c>
      <c r="O3" s="21">
        <f>L3+1</f>
        <v>45422</v>
      </c>
      <c r="P3" s="2"/>
      <c r="Q3" s="20" t="s">
        <v>6</v>
      </c>
      <c r="R3" s="21">
        <f>O3+1</f>
        <v>45423</v>
      </c>
      <c r="S3" s="2"/>
      <c r="T3" s="18" t="s">
        <v>7</v>
      </c>
      <c r="U3" s="19">
        <f>R3+1</f>
        <v>45424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12" t="s">
        <v>25</v>
      </c>
      <c r="L4" s="12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3">
    <mergeCell ref="G1:O1"/>
    <mergeCell ref="T1:U1"/>
    <mergeCell ref="K4:L4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</v>
      </c>
      <c r="D1" s="13"/>
      <c r="E1" s="13"/>
      <c r="F1" s="13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'KW01 JANUAR'!U3+1</f>
        <v>45299</v>
      </c>
      <c r="D3" s="2"/>
      <c r="E3" s="20" t="s">
        <v>2</v>
      </c>
      <c r="F3" s="21">
        <f>C3+1</f>
        <v>45300</v>
      </c>
      <c r="G3" s="2"/>
      <c r="H3" s="20" t="s">
        <v>3</v>
      </c>
      <c r="I3" s="21">
        <f>F3+1</f>
        <v>45301</v>
      </c>
      <c r="J3" s="2"/>
      <c r="K3" s="20" t="s">
        <v>4</v>
      </c>
      <c r="L3" s="21">
        <f>I3+1</f>
        <v>45302</v>
      </c>
      <c r="M3" s="2"/>
      <c r="N3" s="20" t="s">
        <v>5</v>
      </c>
      <c r="O3" s="21">
        <f>L3+1</f>
        <v>45303</v>
      </c>
      <c r="P3" s="2"/>
      <c r="Q3" s="20" t="s">
        <v>6</v>
      </c>
      <c r="R3" s="21">
        <f>O3+1</f>
        <v>45304</v>
      </c>
      <c r="S3" s="2"/>
      <c r="T3" s="18" t="s">
        <v>7</v>
      </c>
      <c r="U3" s="19">
        <f>R3+1</f>
        <v>45305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20</v>
      </c>
      <c r="D1" s="13"/>
      <c r="E1" s="13"/>
      <c r="F1" s="13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'KW-19 MAI'!U3+1</f>
        <v>45425</v>
      </c>
      <c r="D3" s="2"/>
      <c r="E3" s="20" t="s">
        <v>2</v>
      </c>
      <c r="F3" s="21">
        <f>C3+1</f>
        <v>45426</v>
      </c>
      <c r="G3" s="2"/>
      <c r="H3" s="20" t="s">
        <v>3</v>
      </c>
      <c r="I3" s="21">
        <f>F3+1</f>
        <v>45427</v>
      </c>
      <c r="J3" s="2"/>
      <c r="K3" s="20" t="s">
        <v>4</v>
      </c>
      <c r="L3" s="21">
        <f>I3+1</f>
        <v>45428</v>
      </c>
      <c r="M3" s="2"/>
      <c r="N3" s="20" t="s">
        <v>5</v>
      </c>
      <c r="O3" s="21">
        <f>L3+1</f>
        <v>45429</v>
      </c>
      <c r="P3" s="2"/>
      <c r="Q3" s="20" t="s">
        <v>6</v>
      </c>
      <c r="R3" s="21">
        <f>O3+1</f>
        <v>45430</v>
      </c>
      <c r="S3" s="2"/>
      <c r="T3" s="18" t="s">
        <v>7</v>
      </c>
      <c r="U3" s="19">
        <f>R3+1</f>
        <v>45431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16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21</v>
      </c>
      <c r="D1" s="13"/>
      <c r="E1" s="13"/>
      <c r="F1" s="13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18" t="s">
        <v>1</v>
      </c>
      <c r="C3" s="19">
        <f>'KW-20 MAI'!U3+1</f>
        <v>45432</v>
      </c>
      <c r="D3" s="2"/>
      <c r="E3" s="20" t="s">
        <v>2</v>
      </c>
      <c r="F3" s="21">
        <f>C3+1</f>
        <v>45433</v>
      </c>
      <c r="G3" s="2"/>
      <c r="H3" s="20" t="s">
        <v>3</v>
      </c>
      <c r="I3" s="21">
        <f>F3+1</f>
        <v>45434</v>
      </c>
      <c r="J3" s="2"/>
      <c r="K3" s="20" t="s">
        <v>4</v>
      </c>
      <c r="L3" s="21">
        <f>I3+1</f>
        <v>45435</v>
      </c>
      <c r="M3" s="2"/>
      <c r="N3" s="20" t="s">
        <v>5</v>
      </c>
      <c r="O3" s="21">
        <f>L3+1</f>
        <v>45436</v>
      </c>
      <c r="P3" s="2"/>
      <c r="Q3" s="20" t="s">
        <v>6</v>
      </c>
      <c r="R3" s="21">
        <f>O3+1</f>
        <v>45437</v>
      </c>
      <c r="S3" s="2"/>
      <c r="T3" s="18" t="s">
        <v>7</v>
      </c>
      <c r="U3" s="19">
        <f>R3+1</f>
        <v>45438</v>
      </c>
    </row>
    <row r="4" spans="1:22" ht="30" customHeight="1" thickTop="1" x14ac:dyDescent="0.2">
      <c r="A4" s="5">
        <v>0.29166666666666669</v>
      </c>
      <c r="B4" s="8" t="s">
        <v>26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22</v>
      </c>
      <c r="D1" s="13"/>
      <c r="E1" s="13"/>
      <c r="F1" s="13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'KW-21 MAI'!U3+1</f>
        <v>45439</v>
      </c>
      <c r="D3" s="2"/>
      <c r="E3" s="20" t="s">
        <v>2</v>
      </c>
      <c r="F3" s="21">
        <f>C3+1</f>
        <v>45440</v>
      </c>
      <c r="G3" s="2"/>
      <c r="H3" s="20" t="s">
        <v>3</v>
      </c>
      <c r="I3" s="21">
        <f>F3+1</f>
        <v>45441</v>
      </c>
      <c r="J3" s="2"/>
      <c r="K3" s="22" t="s">
        <v>4</v>
      </c>
      <c r="L3" s="23">
        <f>I3+1</f>
        <v>45442</v>
      </c>
      <c r="M3" s="2"/>
      <c r="N3" s="20" t="s">
        <v>5</v>
      </c>
      <c r="O3" s="21">
        <f>L3+1</f>
        <v>45443</v>
      </c>
      <c r="P3" s="2"/>
      <c r="Q3" s="20" t="s">
        <v>6</v>
      </c>
      <c r="R3" s="21">
        <f>O3+1</f>
        <v>45444</v>
      </c>
      <c r="S3" s="2"/>
      <c r="T3" s="18" t="s">
        <v>7</v>
      </c>
      <c r="U3" s="19">
        <f>R3+1</f>
        <v>45445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23</v>
      </c>
      <c r="D1" s="13"/>
      <c r="E1" s="13"/>
      <c r="F1" s="13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'KW-22 JUNI'!U3+1</f>
        <v>45446</v>
      </c>
      <c r="D3" s="2"/>
      <c r="E3" s="20" t="s">
        <v>2</v>
      </c>
      <c r="F3" s="21">
        <f>C3+1</f>
        <v>45447</v>
      </c>
      <c r="G3" s="2"/>
      <c r="H3" s="20" t="s">
        <v>3</v>
      </c>
      <c r="I3" s="21">
        <f>F3+1</f>
        <v>45448</v>
      </c>
      <c r="J3" s="2"/>
      <c r="K3" s="20" t="s">
        <v>4</v>
      </c>
      <c r="L3" s="21">
        <f>I3+1</f>
        <v>45449</v>
      </c>
      <c r="M3" s="2"/>
      <c r="N3" s="20" t="s">
        <v>5</v>
      </c>
      <c r="O3" s="21">
        <f>L3+1</f>
        <v>45450</v>
      </c>
      <c r="P3" s="2"/>
      <c r="Q3" s="20" t="s">
        <v>6</v>
      </c>
      <c r="R3" s="21">
        <f>O3+1</f>
        <v>45451</v>
      </c>
      <c r="S3" s="2"/>
      <c r="T3" s="18" t="s">
        <v>7</v>
      </c>
      <c r="U3" s="19">
        <f>R3+1</f>
        <v>45452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24</v>
      </c>
      <c r="D1" s="13"/>
      <c r="E1" s="13"/>
      <c r="F1" s="13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'KW-23 JUNI'!U3+1</f>
        <v>45453</v>
      </c>
      <c r="D3" s="2"/>
      <c r="E3" s="20" t="s">
        <v>2</v>
      </c>
      <c r="F3" s="21">
        <f>C3+1</f>
        <v>45454</v>
      </c>
      <c r="G3" s="2"/>
      <c r="H3" s="20" t="s">
        <v>3</v>
      </c>
      <c r="I3" s="21">
        <f>F3+1</f>
        <v>45455</v>
      </c>
      <c r="J3" s="2"/>
      <c r="K3" s="20" t="s">
        <v>4</v>
      </c>
      <c r="L3" s="21">
        <f>I3+1</f>
        <v>45456</v>
      </c>
      <c r="M3" s="2"/>
      <c r="N3" s="20" t="s">
        <v>5</v>
      </c>
      <c r="O3" s="21">
        <f>L3+1</f>
        <v>45457</v>
      </c>
      <c r="P3" s="2"/>
      <c r="Q3" s="20" t="s">
        <v>6</v>
      </c>
      <c r="R3" s="21">
        <f>O3+1</f>
        <v>45458</v>
      </c>
      <c r="S3" s="2"/>
      <c r="T3" s="18" t="s">
        <v>7</v>
      </c>
      <c r="U3" s="19">
        <f>R3+1</f>
        <v>45459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25</v>
      </c>
      <c r="D1" s="13"/>
      <c r="E1" s="13"/>
      <c r="F1" s="13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'KW-24 JUNI'!U3+1</f>
        <v>45460</v>
      </c>
      <c r="D3" s="2"/>
      <c r="E3" s="20" t="s">
        <v>2</v>
      </c>
      <c r="F3" s="21">
        <f>C3+1</f>
        <v>45461</v>
      </c>
      <c r="G3" s="2"/>
      <c r="H3" s="20" t="s">
        <v>3</v>
      </c>
      <c r="I3" s="21">
        <f>F3+1</f>
        <v>45462</v>
      </c>
      <c r="J3" s="2"/>
      <c r="K3" s="22" t="s">
        <v>4</v>
      </c>
      <c r="L3" s="23">
        <f>I3+1</f>
        <v>45463</v>
      </c>
      <c r="M3" s="2"/>
      <c r="N3" s="20" t="s">
        <v>5</v>
      </c>
      <c r="O3" s="21">
        <f>L3+1</f>
        <v>45464</v>
      </c>
      <c r="P3" s="2"/>
      <c r="Q3" s="20" t="s">
        <v>6</v>
      </c>
      <c r="R3" s="21">
        <f>O3+1</f>
        <v>45465</v>
      </c>
      <c r="S3" s="2"/>
      <c r="T3" s="18" t="s">
        <v>7</v>
      </c>
      <c r="U3" s="19">
        <f>R3+1</f>
        <v>45466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26</v>
      </c>
      <c r="D1" s="13"/>
      <c r="E1" s="13"/>
      <c r="F1" s="13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'KW-25 JUNI'!U3+1</f>
        <v>45467</v>
      </c>
      <c r="D3" s="2"/>
      <c r="E3" s="20" t="s">
        <v>2</v>
      </c>
      <c r="F3" s="21">
        <f>C3+1</f>
        <v>45468</v>
      </c>
      <c r="G3" s="2"/>
      <c r="H3" s="20" t="s">
        <v>3</v>
      </c>
      <c r="I3" s="21">
        <f>F3+1</f>
        <v>45469</v>
      </c>
      <c r="J3" s="2"/>
      <c r="K3" s="20" t="s">
        <v>4</v>
      </c>
      <c r="L3" s="21">
        <f>I3+1</f>
        <v>45470</v>
      </c>
      <c r="M3" s="2"/>
      <c r="N3" s="20" t="s">
        <v>5</v>
      </c>
      <c r="O3" s="21">
        <f>L3+1</f>
        <v>45471</v>
      </c>
      <c r="P3" s="2"/>
      <c r="Q3" s="20" t="s">
        <v>6</v>
      </c>
      <c r="R3" s="21">
        <f>O3+1</f>
        <v>45472</v>
      </c>
      <c r="S3" s="2"/>
      <c r="T3" s="18" t="s">
        <v>7</v>
      </c>
      <c r="U3" s="19">
        <f>R3+1</f>
        <v>45473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27</v>
      </c>
      <c r="D1" s="13"/>
      <c r="E1" s="13"/>
      <c r="F1" s="13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'KW-26 JULI'!U3+1</f>
        <v>45474</v>
      </c>
      <c r="D3" s="2"/>
      <c r="E3" s="20" t="s">
        <v>2</v>
      </c>
      <c r="F3" s="21">
        <f>C3+1</f>
        <v>45475</v>
      </c>
      <c r="G3" s="2"/>
      <c r="H3" s="20" t="s">
        <v>3</v>
      </c>
      <c r="I3" s="21">
        <f>F3+1</f>
        <v>45476</v>
      </c>
      <c r="J3" s="2"/>
      <c r="K3" s="20" t="s">
        <v>4</v>
      </c>
      <c r="L3" s="21">
        <f>I3+1</f>
        <v>45477</v>
      </c>
      <c r="M3" s="2"/>
      <c r="N3" s="20" t="s">
        <v>5</v>
      </c>
      <c r="O3" s="21">
        <f>L3+1</f>
        <v>45478</v>
      </c>
      <c r="P3" s="2"/>
      <c r="Q3" s="20" t="s">
        <v>6</v>
      </c>
      <c r="R3" s="21">
        <f>O3+1</f>
        <v>45479</v>
      </c>
      <c r="S3" s="2"/>
      <c r="T3" s="18" t="s">
        <v>7</v>
      </c>
      <c r="U3" s="19">
        <f>R3+1</f>
        <v>45480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28</v>
      </c>
      <c r="D1" s="13"/>
      <c r="E1" s="13"/>
      <c r="F1" s="13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'KW-27 JULI'!U3+1</f>
        <v>45481</v>
      </c>
      <c r="D3" s="2"/>
      <c r="E3" s="20" t="s">
        <v>2</v>
      </c>
      <c r="F3" s="21">
        <f>C3+1</f>
        <v>45482</v>
      </c>
      <c r="G3" s="2"/>
      <c r="H3" s="20" t="s">
        <v>3</v>
      </c>
      <c r="I3" s="21">
        <f>F3+1</f>
        <v>45483</v>
      </c>
      <c r="J3" s="2"/>
      <c r="K3" s="20" t="s">
        <v>4</v>
      </c>
      <c r="L3" s="21">
        <f>I3+1</f>
        <v>45484</v>
      </c>
      <c r="M3" s="2"/>
      <c r="N3" s="20" t="s">
        <v>5</v>
      </c>
      <c r="O3" s="21">
        <f>L3+1</f>
        <v>45485</v>
      </c>
      <c r="P3" s="2"/>
      <c r="Q3" s="20" t="s">
        <v>6</v>
      </c>
      <c r="R3" s="21">
        <f>O3+1</f>
        <v>45486</v>
      </c>
      <c r="S3" s="2"/>
      <c r="T3" s="18" t="s">
        <v>7</v>
      </c>
      <c r="U3" s="19">
        <f>R3+1</f>
        <v>45487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29</v>
      </c>
      <c r="D1" s="13"/>
      <c r="E1" s="13"/>
      <c r="F1" s="13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'KW-28 JULI'!U3+1</f>
        <v>45488</v>
      </c>
      <c r="D3" s="2"/>
      <c r="E3" s="20" t="s">
        <v>2</v>
      </c>
      <c r="F3" s="21">
        <f>C3+1</f>
        <v>45489</v>
      </c>
      <c r="G3" s="2"/>
      <c r="H3" s="20" t="s">
        <v>3</v>
      </c>
      <c r="I3" s="21">
        <f>F3+1</f>
        <v>45490</v>
      </c>
      <c r="J3" s="2"/>
      <c r="K3" s="20" t="s">
        <v>4</v>
      </c>
      <c r="L3" s="21">
        <f>I3+1</f>
        <v>45491</v>
      </c>
      <c r="M3" s="2"/>
      <c r="N3" s="20" t="s">
        <v>5</v>
      </c>
      <c r="O3" s="21">
        <f>L3+1</f>
        <v>45492</v>
      </c>
      <c r="P3" s="2"/>
      <c r="Q3" s="20" t="s">
        <v>6</v>
      </c>
      <c r="R3" s="21">
        <f>O3+1</f>
        <v>45493</v>
      </c>
      <c r="S3" s="2"/>
      <c r="T3" s="18" t="s">
        <v>7</v>
      </c>
      <c r="U3" s="19">
        <f>R3+1</f>
        <v>45494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</v>
      </c>
      <c r="D1" s="13"/>
      <c r="E1" s="13"/>
      <c r="F1" s="13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'KW02 JANUAR'!U3+1</f>
        <v>45306</v>
      </c>
      <c r="D3" s="2"/>
      <c r="E3" s="20" t="s">
        <v>2</v>
      </c>
      <c r="F3" s="21">
        <f>C3+1</f>
        <v>45307</v>
      </c>
      <c r="G3" s="2"/>
      <c r="H3" s="20" t="s">
        <v>3</v>
      </c>
      <c r="I3" s="21">
        <f>F3+1</f>
        <v>45308</v>
      </c>
      <c r="J3" s="2"/>
      <c r="K3" s="20" t="s">
        <v>4</v>
      </c>
      <c r="L3" s="21">
        <f>I3+1</f>
        <v>45309</v>
      </c>
      <c r="M3" s="2"/>
      <c r="N3" s="20" t="s">
        <v>5</v>
      </c>
      <c r="O3" s="21">
        <f>L3+1</f>
        <v>45310</v>
      </c>
      <c r="P3" s="2"/>
      <c r="Q3" s="20" t="s">
        <v>6</v>
      </c>
      <c r="R3" s="21">
        <f>O3+1</f>
        <v>45311</v>
      </c>
      <c r="S3" s="2"/>
      <c r="T3" s="18" t="s">
        <v>7</v>
      </c>
      <c r="U3" s="19">
        <f>R3+1</f>
        <v>45312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30</v>
      </c>
      <c r="D1" s="13"/>
      <c r="E1" s="13"/>
      <c r="F1" s="13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'KW-29 JULI'!U3+1</f>
        <v>45495</v>
      </c>
      <c r="D3" s="2"/>
      <c r="E3" s="20" t="s">
        <v>2</v>
      </c>
      <c r="F3" s="21">
        <f>C3+1</f>
        <v>45496</v>
      </c>
      <c r="G3" s="2"/>
      <c r="H3" s="20" t="s">
        <v>3</v>
      </c>
      <c r="I3" s="21">
        <f>F3+1</f>
        <v>45497</v>
      </c>
      <c r="J3" s="2"/>
      <c r="K3" s="20" t="s">
        <v>4</v>
      </c>
      <c r="L3" s="21">
        <f>I3+1</f>
        <v>45498</v>
      </c>
      <c r="M3" s="2"/>
      <c r="N3" s="20" t="s">
        <v>5</v>
      </c>
      <c r="O3" s="21">
        <f>L3+1</f>
        <v>45499</v>
      </c>
      <c r="P3" s="2"/>
      <c r="Q3" s="20" t="s">
        <v>6</v>
      </c>
      <c r="R3" s="21">
        <f>O3+1</f>
        <v>45500</v>
      </c>
      <c r="S3" s="2"/>
      <c r="T3" s="18" t="s">
        <v>7</v>
      </c>
      <c r="U3" s="19">
        <f>R3+1</f>
        <v>45501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31</v>
      </c>
      <c r="D1" s="13"/>
      <c r="E1" s="13"/>
      <c r="F1" s="13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4" t="s">
        <v>1</v>
      </c>
      <c r="C3" s="25">
        <f>'KW-30 JULI'!U3+1</f>
        <v>45502</v>
      </c>
      <c r="D3" s="2"/>
      <c r="E3" s="22" t="s">
        <v>2</v>
      </c>
      <c r="F3" s="23">
        <f>C3+1</f>
        <v>45503</v>
      </c>
      <c r="G3" s="2"/>
      <c r="H3" s="20" t="s">
        <v>3</v>
      </c>
      <c r="I3" s="21">
        <f>F3+1</f>
        <v>45504</v>
      </c>
      <c r="J3" s="2"/>
      <c r="K3" s="18" t="s">
        <v>4</v>
      </c>
      <c r="L3" s="19">
        <f>I3+1</f>
        <v>45505</v>
      </c>
      <c r="M3" s="2"/>
      <c r="N3" s="20" t="s">
        <v>5</v>
      </c>
      <c r="O3" s="21">
        <f>L3+1</f>
        <v>45506</v>
      </c>
      <c r="P3" s="2"/>
      <c r="Q3" s="20" t="s">
        <v>6</v>
      </c>
      <c r="R3" s="21">
        <f>O3+1</f>
        <v>45507</v>
      </c>
      <c r="S3" s="2"/>
      <c r="T3" s="18" t="s">
        <v>7</v>
      </c>
      <c r="U3" s="19">
        <f>R3+1</f>
        <v>45508</v>
      </c>
    </row>
    <row r="4" spans="1:22" ht="30" customHeight="1" thickTop="1" x14ac:dyDescent="0.2">
      <c r="A4" s="5">
        <v>0.29166666666666669</v>
      </c>
      <c r="B4" s="7"/>
      <c r="C4" s="8"/>
      <c r="D4" s="7"/>
      <c r="E4" s="8"/>
      <c r="F4" s="8"/>
      <c r="G4" s="7"/>
      <c r="H4" s="9"/>
      <c r="I4" s="9"/>
      <c r="J4" s="7"/>
      <c r="K4" s="8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32</v>
      </c>
      <c r="D1" s="13"/>
      <c r="E1" s="13"/>
      <c r="F1" s="13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'KW-31 AUGUST'!U3+1</f>
        <v>45509</v>
      </c>
      <c r="D3" s="2"/>
      <c r="E3" s="20" t="s">
        <v>2</v>
      </c>
      <c r="F3" s="21">
        <f>C3+1</f>
        <v>45510</v>
      </c>
      <c r="G3" s="2"/>
      <c r="H3" s="20" t="s">
        <v>3</v>
      </c>
      <c r="I3" s="21">
        <f>F3+1</f>
        <v>45511</v>
      </c>
      <c r="J3" s="2"/>
      <c r="K3" s="20" t="s">
        <v>4</v>
      </c>
      <c r="L3" s="21">
        <f>I3+1</f>
        <v>45512</v>
      </c>
      <c r="M3" s="2"/>
      <c r="N3" s="20" t="s">
        <v>5</v>
      </c>
      <c r="O3" s="21">
        <f>L3+1</f>
        <v>45513</v>
      </c>
      <c r="P3" s="2"/>
      <c r="Q3" s="20" t="s">
        <v>6</v>
      </c>
      <c r="R3" s="21">
        <f>O3+1</f>
        <v>45514</v>
      </c>
      <c r="S3" s="2"/>
      <c r="T3" s="18" t="s">
        <v>7</v>
      </c>
      <c r="U3" s="19">
        <f>R3+1</f>
        <v>45515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33</v>
      </c>
      <c r="D1" s="13"/>
      <c r="E1" s="13"/>
      <c r="F1" s="13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x14ac:dyDescent="0.2">
      <c r="B3" s="24" t="s">
        <v>1</v>
      </c>
      <c r="C3" s="25">
        <f>'KW-32 AUGUST'!U3+1</f>
        <v>45516</v>
      </c>
      <c r="D3" s="2"/>
      <c r="E3" s="22" t="s">
        <v>2</v>
      </c>
      <c r="F3" s="23">
        <f>C3+1</f>
        <v>45517</v>
      </c>
      <c r="G3" s="2"/>
      <c r="H3" s="20" t="s">
        <v>3</v>
      </c>
      <c r="I3" s="21">
        <f>F3+1</f>
        <v>45518</v>
      </c>
      <c r="J3" s="2"/>
      <c r="K3" s="18" t="s">
        <v>4</v>
      </c>
      <c r="L3" s="19">
        <f>I3+1</f>
        <v>45519</v>
      </c>
      <c r="M3" s="2"/>
      <c r="N3" s="20" t="s">
        <v>5</v>
      </c>
      <c r="O3" s="21">
        <f>L3+1</f>
        <v>45520</v>
      </c>
      <c r="P3" s="2"/>
      <c r="Q3" s="20" t="s">
        <v>6</v>
      </c>
      <c r="R3" s="21">
        <f>O3+1</f>
        <v>45521</v>
      </c>
      <c r="S3" s="2"/>
      <c r="T3" s="18" t="s">
        <v>7</v>
      </c>
      <c r="U3" s="19">
        <f>R3+1</f>
        <v>45522</v>
      </c>
    </row>
    <row r="4" spans="1:22" ht="30" customHeight="1" x14ac:dyDescent="0.2">
      <c r="A4" s="5">
        <v>0.29166666666666669</v>
      </c>
      <c r="B4" s="7"/>
      <c r="C4" s="8"/>
      <c r="D4" s="7"/>
      <c r="E4" s="7"/>
      <c r="F4" s="8"/>
      <c r="G4" s="7"/>
      <c r="H4" s="9"/>
      <c r="I4" s="9"/>
      <c r="J4" s="7"/>
      <c r="K4" s="7" t="s">
        <v>27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34</v>
      </c>
      <c r="D1" s="13"/>
      <c r="E1" s="13"/>
      <c r="F1" s="13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'KW-33 AUGUST'!U3+1</f>
        <v>45523</v>
      </c>
      <c r="D3" s="2"/>
      <c r="E3" s="20" t="s">
        <v>2</v>
      </c>
      <c r="F3" s="21">
        <f>C3+1</f>
        <v>45524</v>
      </c>
      <c r="G3" s="2"/>
      <c r="H3" s="20" t="s">
        <v>3</v>
      </c>
      <c r="I3" s="21">
        <f>F3+1</f>
        <v>45525</v>
      </c>
      <c r="J3" s="2"/>
      <c r="K3" s="20" t="s">
        <v>4</v>
      </c>
      <c r="L3" s="21">
        <f>I3+1</f>
        <v>45526</v>
      </c>
      <c r="M3" s="2"/>
      <c r="N3" s="20" t="s">
        <v>5</v>
      </c>
      <c r="O3" s="21">
        <f>L3+1</f>
        <v>45527</v>
      </c>
      <c r="P3" s="2"/>
      <c r="Q3" s="20" t="s">
        <v>6</v>
      </c>
      <c r="R3" s="21">
        <f>O3+1</f>
        <v>45528</v>
      </c>
      <c r="S3" s="2"/>
      <c r="T3" s="18" t="s">
        <v>7</v>
      </c>
      <c r="U3" s="19">
        <f>R3+1</f>
        <v>45529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35</v>
      </c>
      <c r="D1" s="13"/>
      <c r="E1" s="13"/>
      <c r="F1" s="13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'KW-34 AUGUST'!U3+1</f>
        <v>45530</v>
      </c>
      <c r="D3" s="2"/>
      <c r="E3" s="20" t="s">
        <v>2</v>
      </c>
      <c r="F3" s="21">
        <f>C3+1</f>
        <v>45531</v>
      </c>
      <c r="G3" s="2"/>
      <c r="H3" s="20" t="s">
        <v>3</v>
      </c>
      <c r="I3" s="21">
        <f>F3+1</f>
        <v>45532</v>
      </c>
      <c r="J3" s="2"/>
      <c r="K3" s="20" t="s">
        <v>4</v>
      </c>
      <c r="L3" s="21">
        <f>I3+1</f>
        <v>45533</v>
      </c>
      <c r="M3" s="2"/>
      <c r="N3" s="20" t="s">
        <v>5</v>
      </c>
      <c r="O3" s="21">
        <f>L3+1</f>
        <v>45534</v>
      </c>
      <c r="P3" s="2"/>
      <c r="Q3" s="20" t="s">
        <v>6</v>
      </c>
      <c r="R3" s="21">
        <f>O3+1</f>
        <v>45535</v>
      </c>
      <c r="S3" s="2"/>
      <c r="T3" s="18" t="s">
        <v>7</v>
      </c>
      <c r="U3" s="19">
        <f>R3+1</f>
        <v>45536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36</v>
      </c>
      <c r="D1" s="13"/>
      <c r="E1" s="13"/>
      <c r="F1" s="13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'KW-35 SEPTEMBER'!U3+1</f>
        <v>45537</v>
      </c>
      <c r="D3" s="2"/>
      <c r="E3" s="20" t="s">
        <v>2</v>
      </c>
      <c r="F3" s="21">
        <f>C3+1</f>
        <v>45538</v>
      </c>
      <c r="G3" s="2"/>
      <c r="H3" s="20" t="s">
        <v>3</v>
      </c>
      <c r="I3" s="21">
        <f>F3+1</f>
        <v>45539</v>
      </c>
      <c r="J3" s="2"/>
      <c r="K3" s="20" t="s">
        <v>4</v>
      </c>
      <c r="L3" s="21">
        <f>I3+1</f>
        <v>45540</v>
      </c>
      <c r="M3" s="2"/>
      <c r="N3" s="20" t="s">
        <v>5</v>
      </c>
      <c r="O3" s="21">
        <f>L3+1</f>
        <v>45541</v>
      </c>
      <c r="P3" s="2"/>
      <c r="Q3" s="20" t="s">
        <v>6</v>
      </c>
      <c r="R3" s="21">
        <f>O3+1</f>
        <v>45542</v>
      </c>
      <c r="S3" s="2"/>
      <c r="T3" s="18" t="s">
        <v>7</v>
      </c>
      <c r="U3" s="19">
        <f>R3+1</f>
        <v>45543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37</v>
      </c>
      <c r="D1" s="13"/>
      <c r="E1" s="13"/>
      <c r="F1" s="13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'KW-36 SEPTEMBER'!U3+1</f>
        <v>45544</v>
      </c>
      <c r="D3" s="2"/>
      <c r="E3" s="20" t="s">
        <v>2</v>
      </c>
      <c r="F3" s="21">
        <f>C3+1</f>
        <v>45545</v>
      </c>
      <c r="G3" s="2"/>
      <c r="H3" s="20" t="s">
        <v>3</v>
      </c>
      <c r="I3" s="21">
        <f>F3+1</f>
        <v>45546</v>
      </c>
      <c r="J3" s="2"/>
      <c r="K3" s="20" t="s">
        <v>4</v>
      </c>
      <c r="L3" s="21">
        <f>I3+1</f>
        <v>45547</v>
      </c>
      <c r="M3" s="2"/>
      <c r="N3" s="20" t="s">
        <v>5</v>
      </c>
      <c r="O3" s="21">
        <f>L3+1</f>
        <v>45548</v>
      </c>
      <c r="P3" s="2"/>
      <c r="Q3" s="20" t="s">
        <v>6</v>
      </c>
      <c r="R3" s="21">
        <f>O3+1</f>
        <v>45549</v>
      </c>
      <c r="S3" s="2"/>
      <c r="T3" s="18" t="s">
        <v>7</v>
      </c>
      <c r="U3" s="19">
        <f>R3+1</f>
        <v>45550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38</v>
      </c>
      <c r="D1" s="13"/>
      <c r="E1" s="13"/>
      <c r="F1" s="13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'KW-37 SEPTEMBER'!U3+1</f>
        <v>45551</v>
      </c>
      <c r="D3" s="2"/>
      <c r="E3" s="20" t="s">
        <v>2</v>
      </c>
      <c r="F3" s="21">
        <f>C3+1</f>
        <v>45552</v>
      </c>
      <c r="G3" s="2"/>
      <c r="H3" s="20" t="s">
        <v>3</v>
      </c>
      <c r="I3" s="21">
        <f>F3+1</f>
        <v>45553</v>
      </c>
      <c r="J3" s="2"/>
      <c r="K3" s="20" t="s">
        <v>4</v>
      </c>
      <c r="L3" s="21">
        <f>I3+1</f>
        <v>45554</v>
      </c>
      <c r="M3" s="2"/>
      <c r="N3" s="20" t="s">
        <v>5</v>
      </c>
      <c r="O3" s="21">
        <f>L3+1</f>
        <v>45555</v>
      </c>
      <c r="P3" s="2"/>
      <c r="Q3" s="20" t="s">
        <v>6</v>
      </c>
      <c r="R3" s="21">
        <f>O3+1</f>
        <v>45556</v>
      </c>
      <c r="S3" s="2"/>
      <c r="T3" s="18" t="s">
        <v>7</v>
      </c>
      <c r="U3" s="19">
        <f>R3+1</f>
        <v>45557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39</v>
      </c>
      <c r="D1" s="13"/>
      <c r="E1" s="13"/>
      <c r="F1" s="13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'KW-38 SEPTEMBER'!U3+1</f>
        <v>45558</v>
      </c>
      <c r="D3" s="2"/>
      <c r="E3" s="20" t="s">
        <v>2</v>
      </c>
      <c r="F3" s="21">
        <f>C3+1</f>
        <v>45559</v>
      </c>
      <c r="G3" s="2"/>
      <c r="H3" s="20" t="s">
        <v>3</v>
      </c>
      <c r="I3" s="21">
        <f>F3+1</f>
        <v>45560</v>
      </c>
      <c r="J3" s="2"/>
      <c r="K3" s="20" t="s">
        <v>4</v>
      </c>
      <c r="L3" s="21">
        <f>I3+1</f>
        <v>45561</v>
      </c>
      <c r="M3" s="2"/>
      <c r="N3" s="20" t="s">
        <v>5</v>
      </c>
      <c r="O3" s="21">
        <f>L3+1</f>
        <v>45562</v>
      </c>
      <c r="P3" s="2"/>
      <c r="Q3" s="20" t="s">
        <v>6</v>
      </c>
      <c r="R3" s="21">
        <f>O3+1</f>
        <v>45563</v>
      </c>
      <c r="S3" s="2"/>
      <c r="T3" s="18" t="s">
        <v>7</v>
      </c>
      <c r="U3" s="19">
        <f>R3+1</f>
        <v>45564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</v>
      </c>
      <c r="D1" s="13"/>
      <c r="E1" s="13"/>
      <c r="F1" s="13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'KW03 JANUAR'!U3+1</f>
        <v>45313</v>
      </c>
      <c r="D3" s="2"/>
      <c r="E3" s="20" t="s">
        <v>2</v>
      </c>
      <c r="F3" s="21">
        <f>C3+1</f>
        <v>45314</v>
      </c>
      <c r="G3" s="2"/>
      <c r="H3" s="20" t="s">
        <v>3</v>
      </c>
      <c r="I3" s="21">
        <f>F3+1</f>
        <v>45315</v>
      </c>
      <c r="J3" s="2"/>
      <c r="K3" s="20" t="s">
        <v>4</v>
      </c>
      <c r="L3" s="21">
        <f>I3+1</f>
        <v>45316</v>
      </c>
      <c r="M3" s="2"/>
      <c r="N3" s="20" t="s">
        <v>5</v>
      </c>
      <c r="O3" s="21">
        <f>L3+1</f>
        <v>45317</v>
      </c>
      <c r="P3" s="2"/>
      <c r="Q3" s="20" t="s">
        <v>6</v>
      </c>
      <c r="R3" s="21">
        <f>O3+1</f>
        <v>45318</v>
      </c>
      <c r="S3" s="2"/>
      <c r="T3" s="18" t="s">
        <v>7</v>
      </c>
      <c r="U3" s="19">
        <f>R3+1</f>
        <v>45319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40</v>
      </c>
      <c r="D1" s="13"/>
      <c r="E1" s="13"/>
      <c r="F1" s="13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'KW-39 OKTOBER'!U3+1</f>
        <v>45565</v>
      </c>
      <c r="D3" s="2"/>
      <c r="E3" s="20" t="s">
        <v>2</v>
      </c>
      <c r="F3" s="21">
        <f>C3+1</f>
        <v>45566</v>
      </c>
      <c r="G3" s="2"/>
      <c r="H3" s="20" t="s">
        <v>3</v>
      </c>
      <c r="I3" s="21">
        <f>F3+1</f>
        <v>45567</v>
      </c>
      <c r="J3" s="2"/>
      <c r="K3" s="20" t="s">
        <v>4</v>
      </c>
      <c r="L3" s="21">
        <f>I3+1</f>
        <v>45568</v>
      </c>
      <c r="M3" s="2"/>
      <c r="N3" s="20" t="s">
        <v>5</v>
      </c>
      <c r="O3" s="21">
        <f>L3+1</f>
        <v>45569</v>
      </c>
      <c r="P3" s="2"/>
      <c r="Q3" s="20" t="s">
        <v>6</v>
      </c>
      <c r="R3" s="21">
        <f>O3+1</f>
        <v>45570</v>
      </c>
      <c r="S3" s="2"/>
      <c r="T3" s="18" t="s">
        <v>7</v>
      </c>
      <c r="U3" s="19">
        <f>R3+1</f>
        <v>45571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41</v>
      </c>
      <c r="D1" s="13"/>
      <c r="E1" s="13"/>
      <c r="F1" s="13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'KW-40 OKTOBER'!U3+1</f>
        <v>45572</v>
      </c>
      <c r="D3" s="2"/>
      <c r="E3" s="20" t="s">
        <v>2</v>
      </c>
      <c r="F3" s="21">
        <f>C3+1</f>
        <v>45573</v>
      </c>
      <c r="G3" s="2"/>
      <c r="H3" s="20" t="s">
        <v>3</v>
      </c>
      <c r="I3" s="21">
        <f>F3+1</f>
        <v>45574</v>
      </c>
      <c r="J3" s="2"/>
      <c r="K3" s="20" t="s">
        <v>4</v>
      </c>
      <c r="L3" s="21">
        <f>I3+1</f>
        <v>45575</v>
      </c>
      <c r="M3" s="2"/>
      <c r="N3" s="20" t="s">
        <v>5</v>
      </c>
      <c r="O3" s="21">
        <f>L3+1</f>
        <v>45576</v>
      </c>
      <c r="P3" s="2"/>
      <c r="Q3" s="20" t="s">
        <v>6</v>
      </c>
      <c r="R3" s="21">
        <f>O3+1</f>
        <v>45577</v>
      </c>
      <c r="S3" s="2"/>
      <c r="T3" s="18" t="s">
        <v>7</v>
      </c>
      <c r="U3" s="19">
        <f>R3+1</f>
        <v>45578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42</v>
      </c>
      <c r="D1" s="13"/>
      <c r="E1" s="13"/>
      <c r="F1" s="13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'KW-41 OKTOBER'!U3+1</f>
        <v>45579</v>
      </c>
      <c r="D3" s="2"/>
      <c r="E3" s="20" t="s">
        <v>2</v>
      </c>
      <c r="F3" s="21">
        <f>C3+1</f>
        <v>45580</v>
      </c>
      <c r="G3" s="2"/>
      <c r="H3" s="20" t="s">
        <v>3</v>
      </c>
      <c r="I3" s="21">
        <f>F3+1</f>
        <v>45581</v>
      </c>
      <c r="J3" s="2"/>
      <c r="K3" s="20" t="s">
        <v>4</v>
      </c>
      <c r="L3" s="21">
        <f>I3+1</f>
        <v>45582</v>
      </c>
      <c r="M3" s="2"/>
      <c r="N3" s="20" t="s">
        <v>5</v>
      </c>
      <c r="O3" s="21">
        <f>L3+1</f>
        <v>45583</v>
      </c>
      <c r="P3" s="2"/>
      <c r="Q3" s="20" t="s">
        <v>6</v>
      </c>
      <c r="R3" s="21">
        <f>O3+1</f>
        <v>45584</v>
      </c>
      <c r="S3" s="2"/>
      <c r="T3" s="18" t="s">
        <v>7</v>
      </c>
      <c r="U3" s="19">
        <f>R3+1</f>
        <v>45585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43</v>
      </c>
      <c r="D1" s="13"/>
      <c r="E1" s="13"/>
      <c r="F1" s="13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'KW-42 OKTOBER'!U3+1</f>
        <v>45586</v>
      </c>
      <c r="D3" s="2"/>
      <c r="E3" s="20" t="s">
        <v>2</v>
      </c>
      <c r="F3" s="21">
        <f>C3+1</f>
        <v>45587</v>
      </c>
      <c r="G3" s="2"/>
      <c r="H3" s="20" t="s">
        <v>3</v>
      </c>
      <c r="I3" s="21">
        <f>F3+1</f>
        <v>45588</v>
      </c>
      <c r="J3" s="2"/>
      <c r="K3" s="20" t="s">
        <v>4</v>
      </c>
      <c r="L3" s="21">
        <f>I3+1</f>
        <v>45589</v>
      </c>
      <c r="M3" s="2"/>
      <c r="N3" s="20" t="s">
        <v>5</v>
      </c>
      <c r="O3" s="21">
        <f>L3+1</f>
        <v>45590</v>
      </c>
      <c r="P3" s="2"/>
      <c r="Q3" s="20" t="s">
        <v>6</v>
      </c>
      <c r="R3" s="21">
        <f>O3+1</f>
        <v>45591</v>
      </c>
      <c r="S3" s="2"/>
      <c r="T3" s="18" t="s">
        <v>7</v>
      </c>
      <c r="U3" s="19">
        <f>R3+1</f>
        <v>45592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44</v>
      </c>
      <c r="D1" s="13"/>
      <c r="E1" s="13"/>
      <c r="F1" s="13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'KW-43 OKTOBER'!U3+1</f>
        <v>45593</v>
      </c>
      <c r="D3" s="2"/>
      <c r="E3" s="20" t="s">
        <v>2</v>
      </c>
      <c r="F3" s="21">
        <f>C3+1</f>
        <v>45594</v>
      </c>
      <c r="G3" s="2"/>
      <c r="H3" s="22" t="s">
        <v>3</v>
      </c>
      <c r="I3" s="23">
        <f>F3+1</f>
        <v>45595</v>
      </c>
      <c r="J3" s="2"/>
      <c r="K3" s="20" t="s">
        <v>4</v>
      </c>
      <c r="L3" s="21">
        <f>I3+1</f>
        <v>45596</v>
      </c>
      <c r="M3" s="2"/>
      <c r="N3" s="18" t="s">
        <v>5</v>
      </c>
      <c r="O3" s="19">
        <f>L3+1</f>
        <v>45597</v>
      </c>
      <c r="P3" s="2"/>
      <c r="Q3" s="20" t="s">
        <v>6</v>
      </c>
      <c r="R3" s="21">
        <f>O3+1</f>
        <v>45598</v>
      </c>
      <c r="S3" s="2"/>
      <c r="T3" s="18" t="s">
        <v>7</v>
      </c>
      <c r="U3" s="19">
        <f>R3+1</f>
        <v>45599</v>
      </c>
    </row>
    <row r="4" spans="1:22" ht="30" customHeight="1" thickTop="1" x14ac:dyDescent="0.2">
      <c r="A4" s="5">
        <v>0.29166666666666669</v>
      </c>
      <c r="C4" s="8"/>
      <c r="D4" s="7"/>
      <c r="F4" s="8"/>
      <c r="G4" s="7"/>
      <c r="I4" s="9"/>
      <c r="J4" s="7"/>
      <c r="K4" s="7" t="s">
        <v>18</v>
      </c>
      <c r="L4" s="7"/>
      <c r="M4" s="7"/>
      <c r="N4" s="9" t="s">
        <v>19</v>
      </c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45</v>
      </c>
      <c r="D1" s="13"/>
      <c r="E1" s="13"/>
      <c r="F1" s="13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'KW-44 NOVEMBER'!U3+1</f>
        <v>45600</v>
      </c>
      <c r="D3" s="2"/>
      <c r="E3" s="20" t="s">
        <v>2</v>
      </c>
      <c r="F3" s="21">
        <f>C3+1</f>
        <v>45601</v>
      </c>
      <c r="G3" s="2"/>
      <c r="H3" s="20" t="s">
        <v>3</v>
      </c>
      <c r="I3" s="21">
        <f>F3+1</f>
        <v>45602</v>
      </c>
      <c r="J3" s="2"/>
      <c r="K3" s="20" t="s">
        <v>4</v>
      </c>
      <c r="L3" s="21">
        <f>I3+1</f>
        <v>45603</v>
      </c>
      <c r="M3" s="2"/>
      <c r="N3" s="20" t="s">
        <v>5</v>
      </c>
      <c r="O3" s="21">
        <f>L3+1</f>
        <v>45604</v>
      </c>
      <c r="P3" s="2"/>
      <c r="Q3" s="20" t="s">
        <v>6</v>
      </c>
      <c r="R3" s="21">
        <f>O3+1</f>
        <v>45605</v>
      </c>
      <c r="S3" s="2"/>
      <c r="T3" s="18" t="s">
        <v>7</v>
      </c>
      <c r="U3" s="19">
        <f>R3+1</f>
        <v>45606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46</v>
      </c>
      <c r="D1" s="13"/>
      <c r="E1" s="13"/>
      <c r="F1" s="13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'KW-45 NOVEMBER'!U3+1</f>
        <v>45607</v>
      </c>
      <c r="D3" s="2"/>
      <c r="E3" s="20" t="s">
        <v>2</v>
      </c>
      <c r="F3" s="21">
        <f>C3+1</f>
        <v>45608</v>
      </c>
      <c r="G3" s="2"/>
      <c r="H3" s="20" t="s">
        <v>3</v>
      </c>
      <c r="I3" s="21">
        <f>F3+1</f>
        <v>45609</v>
      </c>
      <c r="J3" s="2"/>
      <c r="K3" s="20" t="s">
        <v>4</v>
      </c>
      <c r="L3" s="21">
        <f>I3+1</f>
        <v>45610</v>
      </c>
      <c r="M3" s="2"/>
      <c r="N3" s="20" t="s">
        <v>5</v>
      </c>
      <c r="O3" s="21">
        <f>L3+1</f>
        <v>45611</v>
      </c>
      <c r="P3" s="2"/>
      <c r="Q3" s="20" t="s">
        <v>6</v>
      </c>
      <c r="R3" s="21">
        <f>O3+1</f>
        <v>45612</v>
      </c>
      <c r="S3" s="2"/>
      <c r="T3" s="18" t="s">
        <v>7</v>
      </c>
      <c r="U3" s="19">
        <f>R3+1</f>
        <v>45613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47</v>
      </c>
      <c r="D1" s="13"/>
      <c r="E1" s="13"/>
      <c r="F1" s="13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'KW-46 NOVEMBER'!U3+1</f>
        <v>45614</v>
      </c>
      <c r="D3" s="2"/>
      <c r="E3" s="20" t="s">
        <v>2</v>
      </c>
      <c r="F3" s="21">
        <f>C3+1</f>
        <v>45615</v>
      </c>
      <c r="G3" s="2"/>
      <c r="H3" s="20" t="s">
        <v>3</v>
      </c>
      <c r="I3" s="21">
        <f>F3+1</f>
        <v>45616</v>
      </c>
      <c r="J3" s="2"/>
      <c r="K3" s="20" t="s">
        <v>4</v>
      </c>
      <c r="L3" s="21">
        <f>I3+1</f>
        <v>45617</v>
      </c>
      <c r="M3" s="2"/>
      <c r="N3" s="20" t="s">
        <v>5</v>
      </c>
      <c r="O3" s="21">
        <f>L3+1</f>
        <v>45618</v>
      </c>
      <c r="P3" s="2"/>
      <c r="Q3" s="20" t="s">
        <v>6</v>
      </c>
      <c r="R3" s="21">
        <f>O3+1</f>
        <v>45619</v>
      </c>
      <c r="S3" s="2"/>
      <c r="T3" s="18" t="s">
        <v>7</v>
      </c>
      <c r="U3" s="19">
        <f>R3+1</f>
        <v>45620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48</v>
      </c>
      <c r="D1" s="13"/>
      <c r="E1" s="13"/>
      <c r="F1" s="13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'KW-47 NOVEMBER'!U3+1</f>
        <v>45621</v>
      </c>
      <c r="D3" s="2"/>
      <c r="E3" s="20" t="s">
        <v>2</v>
      </c>
      <c r="F3" s="21">
        <f>C3+1</f>
        <v>45622</v>
      </c>
      <c r="G3" s="2"/>
      <c r="H3" s="20" t="s">
        <v>3</v>
      </c>
      <c r="I3" s="21">
        <f>F3+1</f>
        <v>45623</v>
      </c>
      <c r="J3" s="2"/>
      <c r="K3" s="20" t="s">
        <v>4</v>
      </c>
      <c r="L3" s="21">
        <f>I3+1</f>
        <v>45624</v>
      </c>
      <c r="M3" s="2"/>
      <c r="N3" s="20" t="s">
        <v>5</v>
      </c>
      <c r="O3" s="21">
        <f>L3+1</f>
        <v>45625</v>
      </c>
      <c r="P3" s="2"/>
      <c r="Q3" s="20" t="s">
        <v>6</v>
      </c>
      <c r="R3" s="21">
        <f>O3+1</f>
        <v>45626</v>
      </c>
      <c r="S3" s="2"/>
      <c r="T3" s="18" t="s">
        <v>7</v>
      </c>
      <c r="U3" s="19">
        <f>R3+1</f>
        <v>45627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49</v>
      </c>
      <c r="D1" s="13"/>
      <c r="E1" s="13"/>
      <c r="F1" s="13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x14ac:dyDescent="0.2">
      <c r="B3" s="20" t="s">
        <v>1</v>
      </c>
      <c r="C3" s="21">
        <f>'KW-48 NOVEMBER'!U3+1</f>
        <v>45628</v>
      </c>
      <c r="D3" s="2"/>
      <c r="E3" s="20" t="s">
        <v>2</v>
      </c>
      <c r="F3" s="21">
        <f>C3+1</f>
        <v>45629</v>
      </c>
      <c r="G3" s="2"/>
      <c r="H3" s="22" t="s">
        <v>3</v>
      </c>
      <c r="I3" s="23">
        <f>F3+1</f>
        <v>45630</v>
      </c>
      <c r="J3" s="2"/>
      <c r="K3" s="24" t="s">
        <v>4</v>
      </c>
      <c r="L3" s="25">
        <f>I3+1</f>
        <v>45631</v>
      </c>
      <c r="M3" s="2"/>
      <c r="N3" s="22" t="s">
        <v>5</v>
      </c>
      <c r="O3" s="23">
        <f>L3+1</f>
        <v>45632</v>
      </c>
      <c r="P3" s="2"/>
      <c r="Q3" s="20" t="s">
        <v>6</v>
      </c>
      <c r="R3" s="21">
        <f>O3+1</f>
        <v>45633</v>
      </c>
      <c r="S3" s="2"/>
      <c r="T3" s="18" t="s">
        <v>7</v>
      </c>
      <c r="U3" s="19">
        <f>R3+1</f>
        <v>45634</v>
      </c>
    </row>
    <row r="4" spans="1:22" ht="30" customHeight="1" x14ac:dyDescent="0.2">
      <c r="A4" s="5">
        <v>0.29166666666666669</v>
      </c>
      <c r="B4" s="8"/>
      <c r="C4" s="8"/>
      <c r="D4" s="7"/>
      <c r="E4" s="8"/>
      <c r="F4" s="8"/>
      <c r="G4" s="7"/>
      <c r="I4" s="9"/>
      <c r="J4" s="7"/>
      <c r="L4" s="7"/>
      <c r="M4" s="7"/>
      <c r="N4" s="8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5</v>
      </c>
      <c r="D1" s="13"/>
      <c r="E1" s="13"/>
      <c r="F1" s="13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'KW04 JANUAR'!U3+1</f>
        <v>45320</v>
      </c>
      <c r="D3" s="2"/>
      <c r="E3" s="20" t="s">
        <v>2</v>
      </c>
      <c r="F3" s="21">
        <f>C3+1</f>
        <v>45321</v>
      </c>
      <c r="G3" s="2"/>
      <c r="H3" s="20" t="s">
        <v>3</v>
      </c>
      <c r="I3" s="21">
        <f>F3+1</f>
        <v>45322</v>
      </c>
      <c r="J3" s="2"/>
      <c r="K3" s="20" t="s">
        <v>4</v>
      </c>
      <c r="L3" s="21">
        <f>I3+1</f>
        <v>45323</v>
      </c>
      <c r="M3" s="2"/>
      <c r="N3" s="20" t="s">
        <v>5</v>
      </c>
      <c r="O3" s="21">
        <f>L3+1</f>
        <v>45324</v>
      </c>
      <c r="P3" s="2"/>
      <c r="Q3" s="20" t="s">
        <v>6</v>
      </c>
      <c r="R3" s="21">
        <f>O3+1</f>
        <v>45325</v>
      </c>
      <c r="S3" s="2"/>
      <c r="T3" s="18" t="s">
        <v>7</v>
      </c>
      <c r="U3" s="19">
        <f>R3+1</f>
        <v>45326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50</v>
      </c>
      <c r="D1" s="13"/>
      <c r="E1" s="13"/>
      <c r="F1" s="13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'KW-49 DEZEMBER'!U3+1</f>
        <v>45635</v>
      </c>
      <c r="D3" s="2"/>
      <c r="E3" s="20" t="s">
        <v>2</v>
      </c>
      <c r="F3" s="21">
        <f>C3+1</f>
        <v>45636</v>
      </c>
      <c r="G3" s="2"/>
      <c r="H3" s="20" t="s">
        <v>3</v>
      </c>
      <c r="I3" s="21">
        <f>F3+1</f>
        <v>45637</v>
      </c>
      <c r="J3" s="2"/>
      <c r="K3" s="20" t="s">
        <v>4</v>
      </c>
      <c r="L3" s="21">
        <f>I3+1</f>
        <v>45638</v>
      </c>
      <c r="M3" s="2"/>
      <c r="N3" s="20" t="s">
        <v>5</v>
      </c>
      <c r="O3" s="21">
        <f>L3+1</f>
        <v>45639</v>
      </c>
      <c r="P3" s="2"/>
      <c r="Q3" s="20" t="s">
        <v>6</v>
      </c>
      <c r="R3" s="21">
        <f>O3+1</f>
        <v>45640</v>
      </c>
      <c r="S3" s="2"/>
      <c r="T3" s="18" t="s">
        <v>7</v>
      </c>
      <c r="U3" s="19">
        <f>R3+1</f>
        <v>45641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51</v>
      </c>
      <c r="D1" s="13"/>
      <c r="E1" s="13"/>
      <c r="F1" s="13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'KW-50 DEZEMBER'!U3+1</f>
        <v>45642</v>
      </c>
      <c r="D3" s="2"/>
      <c r="E3" s="20" t="s">
        <v>2</v>
      </c>
      <c r="F3" s="21">
        <f>C3+1</f>
        <v>45643</v>
      </c>
      <c r="G3" s="2"/>
      <c r="H3" s="20" t="s">
        <v>3</v>
      </c>
      <c r="I3" s="21">
        <f>F3+1</f>
        <v>45644</v>
      </c>
      <c r="J3" s="2"/>
      <c r="K3" s="20" t="s">
        <v>4</v>
      </c>
      <c r="L3" s="21">
        <f>I3+1</f>
        <v>45645</v>
      </c>
      <c r="M3" s="2"/>
      <c r="N3" s="20" t="s">
        <v>5</v>
      </c>
      <c r="O3" s="21">
        <f>L3+1</f>
        <v>45646</v>
      </c>
      <c r="P3" s="2"/>
      <c r="Q3" s="24" t="s">
        <v>6</v>
      </c>
      <c r="R3" s="25">
        <f>O3+1</f>
        <v>45647</v>
      </c>
      <c r="S3" s="2"/>
      <c r="T3" s="18" t="s">
        <v>7</v>
      </c>
      <c r="U3" s="19">
        <f>R3+1</f>
        <v>45648</v>
      </c>
    </row>
    <row r="4" spans="1:22" ht="30" customHeight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O4" s="7"/>
      <c r="P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52</v>
      </c>
      <c r="D1" s="13"/>
      <c r="E1" s="13"/>
      <c r="F1" s="13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x14ac:dyDescent="0.2">
      <c r="B3" s="22" t="s">
        <v>1</v>
      </c>
      <c r="C3" s="23">
        <f>'KW-51 DEZEMBER'!U3+1</f>
        <v>45649</v>
      </c>
      <c r="D3" s="2"/>
      <c r="E3" s="22" t="s">
        <v>2</v>
      </c>
      <c r="F3" s="23">
        <f>C3+1</f>
        <v>45650</v>
      </c>
      <c r="G3" s="2"/>
      <c r="H3" s="18" t="s">
        <v>3</v>
      </c>
      <c r="I3" s="19">
        <f>F3+1</f>
        <v>45651</v>
      </c>
      <c r="J3" s="11"/>
      <c r="K3" s="18" t="s">
        <v>4</v>
      </c>
      <c r="L3" s="19">
        <f>I3+1</f>
        <v>45652</v>
      </c>
      <c r="M3" s="2"/>
      <c r="N3" s="20" t="s">
        <v>5</v>
      </c>
      <c r="O3" s="21">
        <f>L3+1</f>
        <v>45653</v>
      </c>
      <c r="P3" s="2"/>
      <c r="Q3" s="20" t="s">
        <v>6</v>
      </c>
      <c r="R3" s="21">
        <f>O3+1</f>
        <v>45654</v>
      </c>
      <c r="S3" s="2"/>
      <c r="T3" s="18" t="s">
        <v>7</v>
      </c>
      <c r="U3" s="19">
        <f>R3+1</f>
        <v>45655</v>
      </c>
    </row>
    <row r="4" spans="1:22" ht="30" customHeight="1" x14ac:dyDescent="0.2">
      <c r="A4" s="5">
        <v>0.29166666666666669</v>
      </c>
      <c r="B4" s="8"/>
      <c r="C4" s="8"/>
      <c r="D4" s="7"/>
      <c r="E4" s="8" t="s">
        <v>20</v>
      </c>
      <c r="F4" s="8"/>
      <c r="G4" s="7"/>
      <c r="H4" s="9" t="s">
        <v>21</v>
      </c>
      <c r="I4" s="9"/>
      <c r="J4" s="7"/>
      <c r="K4" s="7" t="s">
        <v>22</v>
      </c>
      <c r="L4" s="7"/>
      <c r="M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67ED-D7EF-5843-8923-F0A3CC8D450E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1</v>
      </c>
      <c r="D1" s="13"/>
      <c r="E1" s="13"/>
      <c r="F1" s="13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2025</v>
      </c>
      <c r="U1" s="17"/>
      <c r="V1" s="13"/>
    </row>
    <row r="2" spans="1:22" ht="34" customHeight="1" x14ac:dyDescent="0.2"/>
    <row r="3" spans="1:22" ht="24" customHeight="1" thickBot="1" x14ac:dyDescent="0.25">
      <c r="B3" s="22" t="s">
        <v>1</v>
      </c>
      <c r="C3" s="23">
        <f>'KW-52 DEZEMBER'!U3+1</f>
        <v>45656</v>
      </c>
      <c r="D3" s="2"/>
      <c r="E3" s="22" t="s">
        <v>2</v>
      </c>
      <c r="F3" s="23">
        <f>C3+1</f>
        <v>45657</v>
      </c>
      <c r="G3" s="2"/>
      <c r="H3" s="18" t="s">
        <v>3</v>
      </c>
      <c r="I3" s="19">
        <f>F3+1</f>
        <v>45658</v>
      </c>
      <c r="J3" s="11"/>
      <c r="K3" s="18" t="s">
        <v>4</v>
      </c>
      <c r="L3" s="19">
        <f>I3+1</f>
        <v>45659</v>
      </c>
      <c r="M3" s="2"/>
      <c r="N3" s="20" t="s">
        <v>5</v>
      </c>
      <c r="O3" s="21">
        <f>L3+1</f>
        <v>45660</v>
      </c>
      <c r="P3" s="2"/>
      <c r="Q3" s="20" t="s">
        <v>6</v>
      </c>
      <c r="R3" s="21">
        <f>O3+1</f>
        <v>45661</v>
      </c>
      <c r="S3" s="2"/>
      <c r="T3" s="18" t="s">
        <v>7</v>
      </c>
      <c r="U3" s="19">
        <f>R3+1</f>
        <v>45662</v>
      </c>
    </row>
    <row r="4" spans="1:22" ht="30" customHeight="1" thickTop="1" x14ac:dyDescent="0.2">
      <c r="A4" s="5">
        <v>0.29166666666666669</v>
      </c>
      <c r="B4" s="8"/>
      <c r="C4" s="8"/>
      <c r="D4" s="7"/>
      <c r="E4" s="8" t="s">
        <v>23</v>
      </c>
      <c r="F4" s="8"/>
      <c r="G4" s="7"/>
      <c r="H4" s="9" t="s">
        <v>8</v>
      </c>
      <c r="I4" s="9"/>
      <c r="J4" s="7"/>
      <c r="K4" s="7"/>
      <c r="L4" s="7"/>
      <c r="M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6</v>
      </c>
      <c r="D1" s="13"/>
      <c r="E1" s="13"/>
      <c r="F1" s="13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'KW05 FEBRUAR'!U3+1</f>
        <v>45327</v>
      </c>
      <c r="D3" s="2"/>
      <c r="E3" s="20" t="s">
        <v>2</v>
      </c>
      <c r="F3" s="21">
        <f>C3+1</f>
        <v>45328</v>
      </c>
      <c r="G3" s="2"/>
      <c r="H3" s="20" t="s">
        <v>3</v>
      </c>
      <c r="I3" s="21">
        <f>F3+1</f>
        <v>45329</v>
      </c>
      <c r="J3" s="2"/>
      <c r="K3" s="20" t="s">
        <v>4</v>
      </c>
      <c r="L3" s="21">
        <f>I3+1</f>
        <v>45330</v>
      </c>
      <c r="M3" s="2"/>
      <c r="N3" s="20" t="s">
        <v>5</v>
      </c>
      <c r="O3" s="21">
        <f>L3+1</f>
        <v>45331</v>
      </c>
      <c r="P3" s="2"/>
      <c r="Q3" s="20" t="s">
        <v>6</v>
      </c>
      <c r="R3" s="21">
        <f>O3+1</f>
        <v>45332</v>
      </c>
      <c r="S3" s="2"/>
      <c r="T3" s="18" t="s">
        <v>7</v>
      </c>
      <c r="U3" s="19">
        <f>R3+1</f>
        <v>45333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7</v>
      </c>
      <c r="D1" s="13"/>
      <c r="E1" s="13"/>
      <c r="F1" s="13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'KW06 FEBRUAR'!U3+1</f>
        <v>45334</v>
      </c>
      <c r="D3" s="2"/>
      <c r="E3" s="20" t="s">
        <v>2</v>
      </c>
      <c r="F3" s="21">
        <f>C3+1</f>
        <v>45335</v>
      </c>
      <c r="G3" s="2"/>
      <c r="H3" s="20" t="s">
        <v>3</v>
      </c>
      <c r="I3" s="21">
        <f>F3+1</f>
        <v>45336</v>
      </c>
      <c r="J3" s="2"/>
      <c r="K3" s="20" t="s">
        <v>4</v>
      </c>
      <c r="L3" s="21">
        <f>I3+1</f>
        <v>45337</v>
      </c>
      <c r="M3" s="2"/>
      <c r="N3" s="20" t="s">
        <v>5</v>
      </c>
      <c r="O3" s="21">
        <f>L3+1</f>
        <v>45338</v>
      </c>
      <c r="P3" s="2"/>
      <c r="Q3" s="20" t="s">
        <v>6</v>
      </c>
      <c r="R3" s="21">
        <f>O3+1</f>
        <v>45339</v>
      </c>
      <c r="S3" s="2"/>
      <c r="T3" s="18" t="s">
        <v>7</v>
      </c>
      <c r="U3" s="19">
        <f>R3+1</f>
        <v>45340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 t="s">
        <v>24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8</v>
      </c>
      <c r="D1" s="13"/>
      <c r="E1" s="13"/>
      <c r="F1" s="13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'KW07 FEBRUAR'!U3+1</f>
        <v>45341</v>
      </c>
      <c r="D3" s="2"/>
      <c r="E3" s="20" t="s">
        <v>2</v>
      </c>
      <c r="F3" s="21">
        <f>C3+1</f>
        <v>45342</v>
      </c>
      <c r="G3" s="2"/>
      <c r="H3" s="20" t="s">
        <v>3</v>
      </c>
      <c r="I3" s="21">
        <f>F3+1</f>
        <v>45343</v>
      </c>
      <c r="J3" s="2"/>
      <c r="K3" s="20" t="s">
        <v>4</v>
      </c>
      <c r="L3" s="21">
        <f>I3+1</f>
        <v>45344</v>
      </c>
      <c r="M3" s="2"/>
      <c r="N3" s="20" t="s">
        <v>5</v>
      </c>
      <c r="O3" s="21">
        <f>L3+1</f>
        <v>45345</v>
      </c>
      <c r="P3" s="2"/>
      <c r="Q3" s="20" t="s">
        <v>6</v>
      </c>
      <c r="R3" s="21">
        <f>O3+1</f>
        <v>45346</v>
      </c>
      <c r="S3" s="2"/>
      <c r="T3" s="18" t="s">
        <v>7</v>
      </c>
      <c r="U3" s="19">
        <f>R3+1</f>
        <v>45347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4"/>
  <sheetViews>
    <sheetView showGridLines="0" workbookViewId="0">
      <selection activeCell="T1" sqref="T1:U1"/>
    </sheetView>
  </sheetViews>
  <sheetFormatPr baseColWidth="10" defaultColWidth="11.5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7" customHeight="1" x14ac:dyDescent="0.2">
      <c r="A1" s="13"/>
      <c r="B1" s="14" t="s">
        <v>0</v>
      </c>
      <c r="C1" s="15">
        <f>WEEKNUM(L3,21)</f>
        <v>9</v>
      </c>
      <c r="D1" s="13"/>
      <c r="E1" s="13"/>
      <c r="F1" s="13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7">
        <f>YEAR(U3)</f>
        <v>2024</v>
      </c>
      <c r="U1" s="17"/>
      <c r="V1" s="13"/>
    </row>
    <row r="2" spans="1:22" ht="34" customHeight="1" x14ac:dyDescent="0.2"/>
    <row r="3" spans="1:22" ht="24" customHeight="1" thickBot="1" x14ac:dyDescent="0.25">
      <c r="B3" s="20" t="s">
        <v>1</v>
      </c>
      <c r="C3" s="21">
        <f>'KW08 FEBRUAR'!U3+1</f>
        <v>45348</v>
      </c>
      <c r="D3" s="2"/>
      <c r="E3" s="20" t="s">
        <v>2</v>
      </c>
      <c r="F3" s="21">
        <f>C3+1</f>
        <v>45349</v>
      </c>
      <c r="G3" s="2"/>
      <c r="H3" s="20" t="s">
        <v>3</v>
      </c>
      <c r="I3" s="21">
        <f>F3+1</f>
        <v>45350</v>
      </c>
      <c r="J3" s="2"/>
      <c r="K3" s="20" t="s">
        <v>4</v>
      </c>
      <c r="L3" s="21">
        <f>I3+1</f>
        <v>45351</v>
      </c>
      <c r="M3" s="2"/>
      <c r="N3" s="20" t="s">
        <v>5</v>
      </c>
      <c r="O3" s="21">
        <f>L3+1</f>
        <v>45352</v>
      </c>
      <c r="P3" s="2"/>
      <c r="Q3" s="20" t="s">
        <v>6</v>
      </c>
      <c r="R3" s="21">
        <f>O3+1</f>
        <v>45353</v>
      </c>
      <c r="S3" s="2"/>
      <c r="T3" s="18" t="s">
        <v>7</v>
      </c>
      <c r="U3" s="19">
        <f>R3+1</f>
        <v>45354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9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KW01 JANUAR</vt:lpstr>
      <vt:lpstr>KW02 JANUAR</vt:lpstr>
      <vt:lpstr>KW03 JANUAR</vt:lpstr>
      <vt:lpstr>KW04 JANUAR</vt:lpstr>
      <vt:lpstr>KW05 FEBRUAR</vt:lpstr>
      <vt:lpstr>KW06 FEBRUAR</vt:lpstr>
      <vt:lpstr>KW07 FEBRUAR</vt:lpstr>
      <vt:lpstr>KW08 FEBRUAR</vt:lpstr>
      <vt:lpstr>KW-09 MÄRZ</vt:lpstr>
      <vt:lpstr>KW-10 MÄRZ</vt:lpstr>
      <vt:lpstr>KW-11 MÄRZ</vt:lpstr>
      <vt:lpstr>KW-12 MÄRZ</vt:lpstr>
      <vt:lpstr>KW-13 MÄRZ</vt:lpstr>
      <vt:lpstr>KW-14 APRIL</vt:lpstr>
      <vt:lpstr>KW-15 APRIL</vt:lpstr>
      <vt:lpstr>KW-16 APRIL</vt:lpstr>
      <vt:lpstr>KW-17 APRIL</vt:lpstr>
      <vt:lpstr>KW-18 MAI</vt:lpstr>
      <vt:lpstr>KW-19 MAI</vt:lpstr>
      <vt:lpstr>KW-20 MAI</vt:lpstr>
      <vt:lpstr>KW-21 MAI</vt:lpstr>
      <vt:lpstr>KW-22 JUNI</vt:lpstr>
      <vt:lpstr>KW-23 JUNI</vt:lpstr>
      <vt:lpstr>KW-24 JUNI</vt:lpstr>
      <vt:lpstr>KW-25 JUNI</vt:lpstr>
      <vt:lpstr>KW-26 JULI</vt:lpstr>
      <vt:lpstr>KW-27 JULI</vt:lpstr>
      <vt:lpstr>KW-28 JULI</vt:lpstr>
      <vt:lpstr>KW-29 JULI</vt:lpstr>
      <vt:lpstr>KW-30 JULI</vt:lpstr>
      <vt:lpstr>KW-31 AUGUST</vt:lpstr>
      <vt:lpstr>KW-32 AUGUST</vt:lpstr>
      <vt:lpstr>KW-33 AUGUST</vt:lpstr>
      <vt:lpstr>KW-34 AUGUST</vt:lpstr>
      <vt:lpstr>KW-35 SEPTEMBER</vt:lpstr>
      <vt:lpstr>KW-36 SEPTEMBER</vt:lpstr>
      <vt:lpstr>KW-37 SEPTEMBER</vt:lpstr>
      <vt:lpstr>KW-38 SEPTEMBER</vt:lpstr>
      <vt:lpstr>KW-39 OKTOBER</vt:lpstr>
      <vt:lpstr>KW-40 OKTOBER</vt:lpstr>
      <vt:lpstr>KW-41 OKTOBER</vt:lpstr>
      <vt:lpstr>KW-42 OKTOBER</vt:lpstr>
      <vt:lpstr>KW-43 OKTOBER</vt:lpstr>
      <vt:lpstr>KW-44 NOVEMBER</vt:lpstr>
      <vt:lpstr>KW-45 NOVEMBER</vt:lpstr>
      <vt:lpstr>KW-46 NOVEMBER</vt:lpstr>
      <vt:lpstr>KW-47 NOVEMBER</vt:lpstr>
      <vt:lpstr>KW-48 NOVEMBER</vt:lpstr>
      <vt:lpstr>KW-49 DEZEMBER</vt:lpstr>
      <vt:lpstr>KW-50 DEZEMBER</vt:lpstr>
      <vt:lpstr>KW-51 DEZEMBER</vt:lpstr>
      <vt:lpstr>KW-52 DEZEMBER</vt:lpstr>
      <vt:lpstr>KW-01-2025 Januar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2024 Querformat</dc:title>
  <dc:subject>Kalender</dc:subject>
  <dc:creator>https://schweiz-kalender.ch</dc:creator>
  <cp:keywords/>
  <dc:description>Wochenkalender 2024 Querformat
https://schweiz-kalender.ch</dc:description>
  <cp:lastModifiedBy>Michael Muther</cp:lastModifiedBy>
  <cp:revision/>
  <cp:lastPrinted>2022-08-04T08:22:39Z</cp:lastPrinted>
  <dcterms:created xsi:type="dcterms:W3CDTF">2017-05-29T06:38:58Z</dcterms:created>
  <dcterms:modified xsi:type="dcterms:W3CDTF">2022-08-04T08:22:47Z</dcterms:modified>
  <cp:category>Kalender</cp:category>
  <cp:contentStatus/>
</cp:coreProperties>
</file>