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3B32C576-3A26-FD4C-9B1E-FB4C42429C8C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2" l="1"/>
  <c r="H1" i="3"/>
  <c r="H1" i="4"/>
  <c r="H1" i="5"/>
  <c r="H1" i="6"/>
  <c r="H1" i="7"/>
  <c r="H1" i="8"/>
  <c r="H1" i="9"/>
  <c r="H1" i="10"/>
  <c r="H1" i="11"/>
  <c r="H1" i="12"/>
  <c r="H1" i="1"/>
  <c r="M1" i="2"/>
  <c r="M1" i="3"/>
  <c r="M1" i="4"/>
  <c r="M1" i="5"/>
  <c r="M1" i="6"/>
  <c r="M1" i="7"/>
  <c r="M1" i="8"/>
  <c r="M1" i="9"/>
  <c r="M1" i="10"/>
  <c r="M1" i="11"/>
  <c r="M1" i="12"/>
  <c r="M1" i="1"/>
  <c r="G5" i="1"/>
  <c r="I5" i="1" l="1"/>
  <c r="K5" i="1" s="1"/>
  <c r="M5" i="1" s="1"/>
  <c r="A7" i="1" s="1"/>
  <c r="B7" i="1" s="1"/>
  <c r="C7" i="1" l="1"/>
  <c r="E7" i="1" s="1"/>
  <c r="G7" i="1" s="1"/>
  <c r="I7" i="1" s="1"/>
  <c r="K7" i="1" s="1"/>
  <c r="M7" i="1" s="1"/>
  <c r="A9" i="1" s="1"/>
  <c r="B9" i="1" s="1"/>
  <c r="C9" i="1" l="1"/>
  <c r="E9" i="1" s="1"/>
  <c r="G9" i="1" s="1"/>
  <c r="I9" i="1" s="1"/>
  <c r="K9" i="1" s="1"/>
  <c r="M9" i="1" s="1"/>
  <c r="A11" i="1" s="1"/>
  <c r="B11" i="1" s="1"/>
  <c r="C11" i="1" l="1"/>
  <c r="E11" i="1" s="1"/>
  <c r="G11" i="1" s="1"/>
  <c r="I11" i="1" s="1"/>
  <c r="K11" i="1" s="1"/>
  <c r="M11" i="1" s="1"/>
  <c r="A13" i="1" s="1"/>
  <c r="C13" i="1" s="1"/>
  <c r="E13" i="1" s="1"/>
  <c r="G13" i="1" s="1"/>
  <c r="I13" i="1" s="1"/>
  <c r="K13" i="1" s="1"/>
  <c r="M13" i="1" s="1"/>
  <c r="A5" i="2" l="1"/>
  <c r="C5" i="2" s="1"/>
  <c r="E5" i="2" s="1"/>
  <c r="G5" i="2" s="1"/>
  <c r="B13" i="1"/>
  <c r="B5" i="2" l="1"/>
  <c r="I5" i="2"/>
  <c r="K5" i="2" s="1"/>
  <c r="M5" i="2" s="1"/>
  <c r="A7" i="2" s="1"/>
  <c r="B7" i="2"/>
  <c r="C7" i="2"/>
  <c r="E7" i="2" s="1"/>
  <c r="G7" i="2" s="1"/>
  <c r="I7" i="2" s="1"/>
  <c r="K7" i="2" s="1"/>
  <c r="M7" i="2" s="1"/>
  <c r="A9" i="2" s="1"/>
  <c r="B9" i="2" s="1"/>
  <c r="C9" i="2" l="1"/>
  <c r="E9" i="2" s="1"/>
  <c r="G9" i="2" s="1"/>
  <c r="I9" i="2" s="1"/>
  <c r="K9" i="2" s="1"/>
  <c r="M9" i="2" s="1"/>
  <c r="A11" i="2" s="1"/>
  <c r="B11" i="2" s="1"/>
  <c r="C11" i="2" l="1"/>
  <c r="E11" i="2" s="1"/>
  <c r="G11" i="2" s="1"/>
  <c r="I11" i="2" s="1"/>
  <c r="K11" i="2" s="1"/>
  <c r="M11" i="2" s="1"/>
  <c r="A13" i="2" s="1"/>
  <c r="B13" i="2" s="1"/>
  <c r="C13" i="2" l="1"/>
  <c r="E13" i="2" s="1"/>
  <c r="G13" i="2" s="1"/>
  <c r="I13" i="2" s="1"/>
  <c r="A5" i="3"/>
  <c r="B5" i="3" s="1"/>
  <c r="C5" i="3"/>
  <c r="E5" i="3" s="1"/>
  <c r="G5" i="3" s="1"/>
  <c r="I5" i="3" s="1"/>
  <c r="K5" i="3" s="1"/>
  <c r="M5" i="3" s="1"/>
  <c r="A7" i="3" s="1"/>
  <c r="B7" i="3" s="1"/>
  <c r="C7" i="3" l="1"/>
  <c r="E7" i="3" s="1"/>
  <c r="G7" i="3" s="1"/>
  <c r="I7" i="3" s="1"/>
  <c r="K7" i="3" s="1"/>
  <c r="M7" i="3" s="1"/>
  <c r="A9" i="3" s="1"/>
  <c r="B9" i="3" s="1"/>
  <c r="C9" i="3" l="1"/>
  <c r="E9" i="3" s="1"/>
  <c r="G9" i="3" s="1"/>
  <c r="I9" i="3" s="1"/>
  <c r="K9" i="3" s="1"/>
  <c r="M9" i="3" s="1"/>
  <c r="A11" i="3" s="1"/>
  <c r="B11" i="3" s="1"/>
  <c r="C11" i="3" l="1"/>
  <c r="E11" i="3" s="1"/>
  <c r="G11" i="3" s="1"/>
  <c r="I11" i="3" s="1"/>
  <c r="K11" i="3" s="1"/>
  <c r="M11" i="3" s="1"/>
  <c r="A13" i="3" s="1"/>
  <c r="B13" i="3" s="1"/>
  <c r="C13" i="3" l="1"/>
  <c r="E13" i="3" s="1"/>
  <c r="G13" i="3" s="1"/>
  <c r="I13" i="3" l="1"/>
  <c r="K13" i="3" s="1"/>
  <c r="M13" i="3" s="1"/>
  <c r="A5" i="4" l="1"/>
  <c r="A15" i="3"/>
  <c r="C15" i="3" l="1"/>
  <c r="E15" i="3" s="1"/>
  <c r="G15" i="3" s="1"/>
  <c r="I15" i="3" s="1"/>
  <c r="K15" i="3" s="1"/>
  <c r="M15" i="3" s="1"/>
  <c r="B15" i="3"/>
  <c r="C5" i="4"/>
  <c r="E5" i="4" s="1"/>
  <c r="G5" i="4" s="1"/>
  <c r="I5" i="4" s="1"/>
  <c r="K5" i="4" s="1"/>
  <c r="M5" i="4" s="1"/>
  <c r="A7" i="4" s="1"/>
  <c r="B5" i="4"/>
  <c r="B7" i="4" l="1"/>
  <c r="C7" i="4"/>
  <c r="E7" i="4" s="1"/>
  <c r="G7" i="4" s="1"/>
  <c r="I7" i="4" s="1"/>
  <c r="K7" i="4" s="1"/>
  <c r="M7" i="4" s="1"/>
  <c r="A9" i="4" s="1"/>
  <c r="B9" i="4" l="1"/>
  <c r="C9" i="4"/>
  <c r="E9" i="4" s="1"/>
  <c r="G9" i="4" s="1"/>
  <c r="I9" i="4" s="1"/>
  <c r="K9" i="4" s="1"/>
  <c r="M9" i="4" s="1"/>
  <c r="A11" i="4" s="1"/>
  <c r="B11" i="4" l="1"/>
  <c r="C11" i="4"/>
  <c r="E11" i="4" s="1"/>
  <c r="G11" i="4" s="1"/>
  <c r="I11" i="4" s="1"/>
  <c r="K11" i="4" s="1"/>
  <c r="M11" i="4" s="1"/>
  <c r="A13" i="4" s="1"/>
  <c r="B13" i="4" l="1"/>
  <c r="A5" i="5"/>
  <c r="C13" i="4"/>
  <c r="E13" i="4" s="1"/>
  <c r="G13" i="4" s="1"/>
  <c r="I13" i="4" s="1"/>
  <c r="K13" i="4" s="1"/>
  <c r="M13" i="4" s="1"/>
  <c r="B5" i="5" l="1"/>
  <c r="C5" i="5"/>
  <c r="E5" i="5" s="1"/>
  <c r="G5" i="5" s="1"/>
  <c r="I5" i="5" s="1"/>
  <c r="K5" i="5" s="1"/>
  <c r="M5" i="5" s="1"/>
  <c r="A7" i="5" s="1"/>
  <c r="B7" i="5" l="1"/>
  <c r="C7" i="5"/>
  <c r="E7" i="5" s="1"/>
  <c r="G7" i="5" s="1"/>
  <c r="I7" i="5" s="1"/>
  <c r="K7" i="5" s="1"/>
  <c r="M7" i="5" s="1"/>
  <c r="A9" i="5" s="1"/>
  <c r="B9" i="5" l="1"/>
  <c r="C9" i="5"/>
  <c r="E9" i="5" s="1"/>
  <c r="G9" i="5" s="1"/>
  <c r="I9" i="5" s="1"/>
  <c r="K9" i="5" s="1"/>
  <c r="M9" i="5" s="1"/>
  <c r="A11" i="5" s="1"/>
  <c r="B11" i="5" l="1"/>
  <c r="C11" i="5"/>
  <c r="E11" i="5" s="1"/>
  <c r="G11" i="5" s="1"/>
  <c r="I11" i="5" s="1"/>
  <c r="K11" i="5" s="1"/>
  <c r="M11" i="5" s="1"/>
  <c r="A13" i="5" s="1"/>
  <c r="A5" i="6"/>
  <c r="B13" i="5"/>
  <c r="C13" i="5"/>
  <c r="E13" i="5" s="1"/>
  <c r="G13" i="5" s="1"/>
  <c r="I13" i="5" s="1"/>
  <c r="K13" i="5" s="1"/>
  <c r="M13" i="5" s="1"/>
  <c r="C5" i="6" l="1"/>
  <c r="E5" i="6" s="1"/>
  <c r="G5" i="6" s="1"/>
  <c r="I5" i="6" s="1"/>
  <c r="K5" i="6" s="1"/>
  <c r="M5" i="6" s="1"/>
  <c r="A7" i="6" s="1"/>
  <c r="B5" i="6"/>
  <c r="B7" i="6" l="1"/>
  <c r="C7" i="6"/>
  <c r="E7" i="6" s="1"/>
  <c r="G7" i="6" s="1"/>
  <c r="I7" i="6" s="1"/>
  <c r="K7" i="6" s="1"/>
  <c r="M7" i="6" s="1"/>
  <c r="A9" i="6" s="1"/>
  <c r="B9" i="6" s="1"/>
  <c r="C9" i="6"/>
  <c r="E9" i="6" s="1"/>
  <c r="G9" i="6" s="1"/>
  <c r="I9" i="6" s="1"/>
  <c r="K9" i="6" s="1"/>
  <c r="M9" i="6" s="1"/>
  <c r="A11" i="6" s="1"/>
  <c r="B11" i="6" s="1"/>
  <c r="C11" i="6" l="1"/>
  <c r="E11" i="6" s="1"/>
  <c r="G11" i="6" s="1"/>
  <c r="I11" i="6" s="1"/>
  <c r="K11" i="6" s="1"/>
  <c r="M11" i="6" s="1"/>
  <c r="A13" i="6" s="1"/>
  <c r="B13" i="6" s="1"/>
  <c r="C13" i="6"/>
  <c r="E13" i="6" s="1"/>
  <c r="G13" i="6" s="1"/>
  <c r="I13" i="6" s="1"/>
  <c r="K13" i="6" s="1"/>
  <c r="M13" i="6" s="1"/>
  <c r="A5" i="7" l="1"/>
  <c r="A15" i="6"/>
  <c r="C5" i="7" l="1"/>
  <c r="E5" i="7" s="1"/>
  <c r="G5" i="7" s="1"/>
  <c r="I5" i="7" s="1"/>
  <c r="K5" i="7" s="1"/>
  <c r="M5" i="7" s="1"/>
  <c r="A7" i="7" s="1"/>
  <c r="B7" i="7" s="1"/>
  <c r="B5" i="7"/>
  <c r="C15" i="6"/>
  <c r="E15" i="6" s="1"/>
  <c r="G15" i="6" s="1"/>
  <c r="I15" i="6" s="1"/>
  <c r="K15" i="6" s="1"/>
  <c r="M15" i="6" s="1"/>
  <c r="B15" i="6"/>
  <c r="C7" i="7"/>
  <c r="E7" i="7" s="1"/>
  <c r="G7" i="7" s="1"/>
  <c r="I7" i="7" s="1"/>
  <c r="K7" i="7" s="1"/>
  <c r="M7" i="7" s="1"/>
  <c r="A9" i="7" s="1"/>
  <c r="B9" i="7" s="1"/>
  <c r="C9" i="7" l="1"/>
  <c r="E9" i="7" s="1"/>
  <c r="G9" i="7" s="1"/>
  <c r="I9" i="7" s="1"/>
  <c r="K9" i="7" s="1"/>
  <c r="M9" i="7" s="1"/>
  <c r="A11" i="7" s="1"/>
  <c r="B11" i="7" s="1"/>
  <c r="C11" i="7" l="1"/>
  <c r="E11" i="7" s="1"/>
  <c r="G11" i="7" s="1"/>
  <c r="I11" i="7" s="1"/>
  <c r="K11" i="7" s="1"/>
  <c r="M11" i="7" s="1"/>
  <c r="A13" i="7" s="1"/>
  <c r="B13" i="7" s="1"/>
  <c r="A5" i="8" l="1"/>
  <c r="B5" i="8" s="1"/>
  <c r="C13" i="7"/>
  <c r="E13" i="7" s="1"/>
  <c r="G13" i="7" s="1"/>
  <c r="I13" i="7" s="1"/>
  <c r="K13" i="7" s="1"/>
  <c r="M13" i="7" s="1"/>
  <c r="C5" i="8" l="1"/>
  <c r="E5" i="8" s="1"/>
  <c r="G5" i="8" s="1"/>
  <c r="I5" i="8"/>
  <c r="K5" i="8" s="1"/>
  <c r="M5" i="8" s="1"/>
  <c r="A7" i="8" s="1"/>
  <c r="B7" i="8" s="1"/>
  <c r="C7" i="8" l="1"/>
  <c r="E7" i="8" s="1"/>
  <c r="G7" i="8" s="1"/>
  <c r="I7" i="8" s="1"/>
  <c r="K7" i="8" s="1"/>
  <c r="M7" i="8" s="1"/>
  <c r="A9" i="8" s="1"/>
  <c r="B9" i="8" s="1"/>
  <c r="C9" i="8" l="1"/>
  <c r="E9" i="8" s="1"/>
  <c r="G9" i="8" s="1"/>
  <c r="I9" i="8" s="1"/>
  <c r="K9" i="8" s="1"/>
  <c r="M9" i="8" s="1"/>
  <c r="A11" i="8" s="1"/>
  <c r="B11" i="8" s="1"/>
  <c r="C11" i="8" l="1"/>
  <c r="E11" i="8" s="1"/>
  <c r="G11" i="8" s="1"/>
  <c r="I11" i="8" s="1"/>
  <c r="K11" i="8" s="1"/>
  <c r="M11" i="8" s="1"/>
  <c r="A13" i="8" s="1"/>
  <c r="B13" i="8" s="1"/>
  <c r="C13" i="8" l="1"/>
  <c r="E13" i="8" s="1"/>
  <c r="G13" i="8" s="1"/>
  <c r="I13" i="8" s="1"/>
  <c r="K13" i="8" s="1"/>
  <c r="M13" i="8" s="1"/>
  <c r="A5" i="9" s="1"/>
  <c r="B5" i="9" s="1"/>
  <c r="C5" i="9" l="1"/>
  <c r="E5" i="9" s="1"/>
  <c r="G5" i="9" s="1"/>
  <c r="I5" i="9" l="1"/>
  <c r="K5" i="9" s="1"/>
  <c r="M5" i="9" s="1"/>
  <c r="A7" i="9" s="1"/>
  <c r="B7" i="9" s="1"/>
  <c r="C7" i="9" l="1"/>
  <c r="E7" i="9" s="1"/>
  <c r="G7" i="9" s="1"/>
  <c r="I7" i="9" s="1"/>
  <c r="K7" i="9" s="1"/>
  <c r="M7" i="9" s="1"/>
  <c r="A9" i="9" s="1"/>
  <c r="B9" i="9" s="1"/>
  <c r="C9" i="9" l="1"/>
  <c r="E9" i="9" s="1"/>
  <c r="G9" i="9" s="1"/>
  <c r="I9" i="9" s="1"/>
  <c r="K9" i="9" s="1"/>
  <c r="M9" i="9" s="1"/>
  <c r="A11" i="9" s="1"/>
  <c r="B11" i="9" s="1"/>
  <c r="C11" i="9" l="1"/>
  <c r="E11" i="9" s="1"/>
  <c r="G11" i="9" s="1"/>
  <c r="I11" i="9" s="1"/>
  <c r="K11" i="9" s="1"/>
  <c r="M11" i="9" s="1"/>
  <c r="A13" i="9" s="1"/>
  <c r="B13" i="9" l="1"/>
  <c r="A5" i="10"/>
  <c r="B5" i="10" s="1"/>
  <c r="C13" i="9"/>
  <c r="E13" i="9" s="1"/>
  <c r="G13" i="9" s="1"/>
  <c r="I13" i="9" s="1"/>
  <c r="K13" i="9" s="1"/>
  <c r="M13" i="9" s="1"/>
  <c r="C5" i="10" l="1"/>
  <c r="E5" i="10" s="1"/>
  <c r="G5" i="10" s="1"/>
  <c r="I5" i="10"/>
  <c r="K5" i="10" s="1"/>
  <c r="M5" i="10" s="1"/>
  <c r="A7" i="10" s="1"/>
  <c r="B7" i="10" s="1"/>
  <c r="C7" i="10" l="1"/>
  <c r="E7" i="10" s="1"/>
  <c r="G7" i="10" s="1"/>
  <c r="I7" i="10" s="1"/>
  <c r="K7" i="10" s="1"/>
  <c r="M7" i="10" s="1"/>
  <c r="A9" i="10" s="1"/>
  <c r="B9" i="10" s="1"/>
  <c r="C9" i="10" l="1"/>
  <c r="E9" i="10" s="1"/>
  <c r="G9" i="10" s="1"/>
  <c r="I9" i="10" s="1"/>
  <c r="K9" i="10" s="1"/>
  <c r="M9" i="10" s="1"/>
  <c r="A11" i="10" s="1"/>
  <c r="B11" i="10" s="1"/>
  <c r="C11" i="10" l="1"/>
  <c r="E11" i="10" s="1"/>
  <c r="G11" i="10" s="1"/>
  <c r="I11" i="10" s="1"/>
  <c r="K11" i="10" s="1"/>
  <c r="M11" i="10" s="1"/>
  <c r="A13" i="10" s="1"/>
  <c r="B13" i="10" s="1"/>
  <c r="A5" i="11" l="1"/>
  <c r="B5" i="11" s="1"/>
  <c r="C13" i="10"/>
  <c r="E13" i="10" s="1"/>
  <c r="G13" i="10" s="1"/>
  <c r="I13" i="10" s="1"/>
  <c r="K13" i="10" s="1"/>
  <c r="M13" i="10" s="1"/>
  <c r="C5" i="11" l="1"/>
  <c r="E5" i="11" s="1"/>
  <c r="G5" i="11" s="1"/>
  <c r="I5" i="11" s="1"/>
  <c r="K5" i="11" s="1"/>
  <c r="M5" i="11" s="1"/>
  <c r="A7" i="11" s="1"/>
  <c r="B7" i="11" s="1"/>
  <c r="C7" i="11" l="1"/>
  <c r="E7" i="11" s="1"/>
  <c r="G7" i="11" s="1"/>
  <c r="I7" i="11" s="1"/>
  <c r="K7" i="11" s="1"/>
  <c r="M7" i="11" s="1"/>
  <c r="A9" i="11" s="1"/>
  <c r="B9" i="11" s="1"/>
  <c r="C9" i="11" l="1"/>
  <c r="E9" i="11" s="1"/>
  <c r="G9" i="11" s="1"/>
  <c r="I9" i="11" s="1"/>
  <c r="K9" i="11" s="1"/>
  <c r="M9" i="11" s="1"/>
  <c r="A11" i="11" s="1"/>
  <c r="B11" i="11" s="1"/>
  <c r="C11" i="11" l="1"/>
  <c r="E11" i="11" s="1"/>
  <c r="G11" i="11" s="1"/>
  <c r="I11" i="11" s="1"/>
  <c r="K11" i="11" s="1"/>
  <c r="M11" i="11" s="1"/>
  <c r="A13" i="11" s="1"/>
  <c r="B13" i="11" s="1"/>
  <c r="C13" i="11" l="1"/>
  <c r="E13" i="11" s="1"/>
  <c r="G13" i="11" s="1"/>
  <c r="I13" i="11" s="1"/>
  <c r="K13" i="11" s="1"/>
  <c r="M13" i="11" s="1"/>
  <c r="A5" i="12" s="1"/>
  <c r="B5" i="12" s="1"/>
  <c r="C5" i="12" l="1"/>
  <c r="E5" i="12" s="1"/>
  <c r="G5" i="12"/>
  <c r="I5" i="12"/>
  <c r="K5" i="12" s="1"/>
  <c r="M5" i="12" s="1"/>
  <c r="A7" i="12" s="1"/>
  <c r="B7" i="12" s="1"/>
  <c r="C7" i="12" l="1"/>
  <c r="E7" i="12" s="1"/>
  <c r="G7" i="12" s="1"/>
  <c r="I7" i="12" s="1"/>
  <c r="K7" i="12" s="1"/>
  <c r="M7" i="12" s="1"/>
  <c r="A9" i="12" s="1"/>
  <c r="B9" i="12" s="1"/>
  <c r="C9" i="12" l="1"/>
  <c r="E9" i="12" s="1"/>
  <c r="G9" i="12" s="1"/>
  <c r="I9" i="12" s="1"/>
  <c r="K9" i="12" s="1"/>
  <c r="M9" i="12" l="1"/>
  <c r="A11" i="12" s="1"/>
  <c r="B11" i="12" l="1"/>
  <c r="C11" i="12"/>
  <c r="E11" i="12" s="1"/>
  <c r="G11" i="12" s="1"/>
  <c r="I11" i="12" s="1"/>
  <c r="K11" i="12" s="1"/>
  <c r="M11" i="12" s="1"/>
  <c r="A13" i="12" s="1"/>
  <c r="B13" i="12" s="1"/>
  <c r="C13" i="12"/>
  <c r="E13" i="12" s="1"/>
  <c r="G13" i="12" s="1"/>
  <c r="I13" i="12" s="1"/>
  <c r="K13" i="12" s="1"/>
  <c r="M13" i="12" s="1"/>
</calcChain>
</file>

<file path=xl/sharedStrings.xml><?xml version="1.0" encoding="utf-8"?>
<sst xmlns="http://schemas.openxmlformats.org/spreadsheetml/2006/main" count="120" uniqueCount="43">
  <si>
    <t>Montag</t>
  </si>
  <si>
    <t>Dienstag</t>
  </si>
  <si>
    <t>Mittwoch</t>
  </si>
  <si>
    <t>Donnerstag</t>
  </si>
  <si>
    <t>Freitag</t>
  </si>
  <si>
    <t>Samstag</t>
  </si>
  <si>
    <t>Sonntag</t>
  </si>
  <si>
    <t>Neujahr</t>
  </si>
  <si>
    <t>Berchtoldstag</t>
  </si>
  <si>
    <t>Heilige Drei Könige</t>
  </si>
  <si>
    <t>Schmutziger Donnerstag</t>
  </si>
  <si>
    <t>Aschermittwoch</t>
  </si>
  <si>
    <t>Josefstag</t>
  </si>
  <si>
    <t>Beginn Sommerzeit</t>
  </si>
  <si>
    <t>Palmsonntag</t>
  </si>
  <si>
    <t>Karfreitag</t>
  </si>
  <si>
    <t>Ostern</t>
  </si>
  <si>
    <t>Ostermontag</t>
  </si>
  <si>
    <t>Sechseläuten</t>
  </si>
  <si>
    <t>Tag der Arbeit</t>
  </si>
  <si>
    <t>Muttertag</t>
  </si>
  <si>
    <t>Auffahrt</t>
  </si>
  <si>
    <t>Vatertag</t>
  </si>
  <si>
    <t>Pfingsten</t>
  </si>
  <si>
    <t>Pfingstmontag</t>
  </si>
  <si>
    <t>Fronleichnam</t>
  </si>
  <si>
    <t>Bundesfeiertag</t>
  </si>
  <si>
    <t>Maria Himmelfahrt</t>
  </si>
  <si>
    <t>Knabenschiessen</t>
  </si>
  <si>
    <t>Beginn Winterzeit</t>
  </si>
  <si>
    <t>Halloween</t>
  </si>
  <si>
    <t>Allerheiligen</t>
  </si>
  <si>
    <t>Zibelemärit</t>
  </si>
  <si>
    <t>Black Friday</t>
  </si>
  <si>
    <t>1. Advent</t>
  </si>
  <si>
    <t>2. Advent</t>
  </si>
  <si>
    <t>Maria Empfängnis</t>
  </si>
  <si>
    <t>3. Advent</t>
  </si>
  <si>
    <t>4. Advent</t>
  </si>
  <si>
    <t>Heilige Abemd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</si>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</sst>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2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3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30"/>
      <color rgb="FFBFBFBF"/>
      <name val="Calibri"/>
      <family val="2"/>
      <scheme val="minor"/>
    </font>
    <font>
      <sz val="12"/>
      <color rgb="FFBFBFBF"/>
      <name val="Calibri"/>
      <family val="2"/>
      <scheme val="minor"/>
    </font>
    <font>
      <sz val="10"/>
      <color rgb="FFBFBFBF"/>
      <name val="Calibri"/>
      <family val="2"/>
      <scheme val="minor"/>
    </font>
    <font>
      <sz val="30"/>
      <color rgb="FFD9D9D9"/>
      <name val="Calibri"/>
      <family val="2"/>
      <scheme val="minor"/>
    </font>
    <font>
      <sz val="10"/>
      <color rgb="FFD9D9D9"/>
      <name val="Calibri"/>
      <family val="2"/>
      <scheme val="minor"/>
    </font>
    <font>
      <sz val="12"/>
      <color rgb="FFD9D9D9"/>
      <name val="Calibri"/>
      <family val="2"/>
      <scheme val="minor"/>
    </font>
    <font>
      <sz val="10"/>
      <color rgb="FF808080"/>
      <name val="Calibri"/>
      <family val="2"/>
      <scheme val="minor"/>
    </font>
    <font>
      <sz val="30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30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/>
    <xf numFmtId="0" fontId="2" fillId="0" borderId="6" xfId="0" applyFont="1" applyBorder="1"/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/>
    <xf numFmtId="164" fontId="8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1" fillId="2" borderId="2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4" borderId="2" xfId="0" applyFill="1" applyBorder="1"/>
    <xf numFmtId="164" fontId="16" fillId="4" borderId="1" xfId="0" applyNumberFormat="1" applyFont="1" applyFill="1" applyBorder="1" applyAlignment="1">
      <alignment horizontal="center" vertical="center"/>
    </xf>
    <xf numFmtId="0" fontId="17" fillId="4" borderId="2" xfId="0" applyFont="1" applyFill="1" applyBorder="1"/>
    <xf numFmtId="0" fontId="17" fillId="4" borderId="6" xfId="0" applyFont="1" applyFill="1" applyBorder="1"/>
    <xf numFmtId="164" fontId="19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2" borderId="2" xfId="0" applyFont="1" applyFill="1" applyBorder="1"/>
    <xf numFmtId="0" fontId="18" fillId="4" borderId="2" xfId="0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/>
    </xf>
    <xf numFmtId="0" fontId="21" fillId="4" borderId="2" xfId="0" applyFont="1" applyFill="1" applyBorder="1"/>
    <xf numFmtId="0" fontId="17" fillId="0" borderId="2" xfId="0" applyFont="1" applyBorder="1"/>
    <xf numFmtId="164" fontId="9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64" fontId="8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18" fillId="0" borderId="2" xfId="0" applyFont="1" applyBorder="1" applyAlignment="1">
      <alignment horizontal="center" vertical="center"/>
    </xf>
    <xf numFmtId="14" fontId="0" fillId="0" borderId="0" xfId="0" applyNumberFormat="1"/>
    <xf numFmtId="164" fontId="23" fillId="2" borderId="1" xfId="0" applyNumberFormat="1" applyFont="1" applyFill="1" applyBorder="1" applyAlignment="1">
      <alignment horizontal="center" vertical="center"/>
    </xf>
    <xf numFmtId="0" fontId="24" fillId="2" borderId="2" xfId="0" applyFont="1" applyFill="1" applyBorder="1"/>
    <xf numFmtId="0" fontId="24" fillId="2" borderId="6" xfId="0" applyFont="1" applyFill="1" applyBorder="1"/>
    <xf numFmtId="164" fontId="26" fillId="2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7" fillId="5" borderId="0" xfId="0" applyNumberFormat="1" applyFont="1" applyFill="1" applyAlignment="1">
      <alignment horizontal="center" vertical="center"/>
    </xf>
    <xf numFmtId="165" fontId="7" fillId="5" borderId="0" xfId="0" applyNumberFormat="1" applyFont="1" applyFill="1" applyAlignment="1">
      <alignment horizontal="right" vertical="center"/>
    </xf>
    <xf numFmtId="0" fontId="15" fillId="2" borderId="3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wrapText="1" indent="1"/>
    </xf>
    <xf numFmtId="0" fontId="25" fillId="2" borderId="3" xfId="0" applyFont="1" applyFill="1" applyBorder="1" applyAlignment="1">
      <alignment horizontal="left" vertical="center" indent="1"/>
    </xf>
    <xf numFmtId="0" fontId="25" fillId="2" borderId="4" xfId="0" applyFont="1" applyFill="1" applyBorder="1" applyAlignment="1">
      <alignment horizontal="left" vertical="center" indent="1"/>
    </xf>
    <xf numFmtId="0" fontId="22" fillId="3" borderId="3" xfId="0" applyFont="1" applyFill="1" applyBorder="1" applyAlignment="1">
      <alignment horizontal="left" vertical="center" indent="1"/>
    </xf>
    <xf numFmtId="0" fontId="22" fillId="3" borderId="4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20" fillId="4" borderId="3" xfId="0" applyFont="1" applyFill="1" applyBorder="1" applyAlignment="1">
      <alignment horizontal="left" vertical="center" indent="1"/>
    </xf>
    <xf numFmtId="0" fontId="20" fillId="4" borderId="4" xfId="0" applyFont="1" applyFill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showGridLines="0" tabSelected="1" workbookViewId="0">
      <selection activeCell="A6" sqref="A6:B6"/>
    </sheetView>
  </sheetViews>
  <sheetFormatPr baseColWidth="10" defaultColWidth="11" defaultRowHeight="16" x14ac:dyDescent="0.2"/>
  <cols>
    <col min="1" max="2" width="10" customWidth="1"/>
    <col min="3" max="3" width="10.1640625" customWidth="1"/>
    <col min="4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45666</v>
      </c>
      <c r="I1" s="46"/>
      <c r="J1" s="46"/>
      <c r="K1" s="46"/>
      <c r="L1" s="46"/>
      <c r="M1" s="45">
        <f>G7</f>
        <v>45666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33"/>
      <c r="B5" s="34"/>
      <c r="C5" s="33"/>
      <c r="D5" s="35"/>
      <c r="E5" s="6">
        <v>45658</v>
      </c>
      <c r="F5" s="20"/>
      <c r="G5" s="6">
        <f>E5+1</f>
        <v>45659</v>
      </c>
      <c r="H5" s="20"/>
      <c r="I5" s="18">
        <f>G5+1</f>
        <v>45660</v>
      </c>
      <c r="J5" s="20"/>
      <c r="K5" s="18">
        <f>I5+1</f>
        <v>45661</v>
      </c>
      <c r="L5" s="20"/>
      <c r="M5" s="6">
        <f>K5+1</f>
        <v>45662</v>
      </c>
      <c r="N5" s="2"/>
    </row>
    <row r="6" spans="1:14" ht="140" customHeight="1" x14ac:dyDescent="0.2">
      <c r="A6" s="47"/>
      <c r="B6" s="48"/>
      <c r="C6" s="53"/>
      <c r="D6" s="54"/>
      <c r="E6" s="55" t="s">
        <v>7</v>
      </c>
      <c r="F6" s="56"/>
      <c r="G6" s="55" t="s">
        <v>8</v>
      </c>
      <c r="H6" s="56"/>
      <c r="I6" s="55"/>
      <c r="J6" s="56"/>
      <c r="K6" s="49"/>
      <c r="L6" s="50"/>
      <c r="M6" s="49"/>
      <c r="N6" s="50"/>
    </row>
    <row r="7" spans="1:14" ht="56" customHeight="1" x14ac:dyDescent="0.2">
      <c r="A7" s="18">
        <f>M5+1</f>
        <v>45663</v>
      </c>
      <c r="B7" s="4">
        <f>WEEKNUM(A7,14)</f>
        <v>2</v>
      </c>
      <c r="C7" s="5">
        <f>A7+1</f>
        <v>45664</v>
      </c>
      <c r="D7" s="1"/>
      <c r="E7" s="5">
        <f>C7+1</f>
        <v>45665</v>
      </c>
      <c r="F7" s="1"/>
      <c r="G7" s="5">
        <f>E7+1</f>
        <v>45666</v>
      </c>
      <c r="H7" s="1"/>
      <c r="I7" s="5">
        <f>G7+1</f>
        <v>45667</v>
      </c>
      <c r="J7" s="1"/>
      <c r="K7" s="5">
        <f>I7+1</f>
        <v>45668</v>
      </c>
      <c r="L7" s="2"/>
      <c r="M7" s="6">
        <f>K7+1</f>
        <v>45669</v>
      </c>
      <c r="N7" s="2"/>
    </row>
    <row r="8" spans="1:14" ht="140" customHeight="1" x14ac:dyDescent="0.2">
      <c r="A8" s="49" t="s">
        <v>9</v>
      </c>
      <c r="B8" s="50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</row>
    <row r="9" spans="1:14" ht="56" customHeight="1" x14ac:dyDescent="0.2">
      <c r="A9" s="5">
        <f>M7+1</f>
        <v>45670</v>
      </c>
      <c r="B9" s="4">
        <f>WEEKNUM(A9,14)</f>
        <v>3</v>
      </c>
      <c r="C9" s="5">
        <f>A9+1</f>
        <v>45671</v>
      </c>
      <c r="D9" s="1"/>
      <c r="E9" s="5">
        <f>C9+1</f>
        <v>45672</v>
      </c>
      <c r="F9" s="1"/>
      <c r="G9" s="5">
        <f>E9+1</f>
        <v>45673</v>
      </c>
      <c r="H9" s="1"/>
      <c r="I9" s="5">
        <f>G9+1</f>
        <v>45674</v>
      </c>
      <c r="J9" s="1"/>
      <c r="K9" s="5">
        <f>I9+1</f>
        <v>45675</v>
      </c>
      <c r="L9" s="2"/>
      <c r="M9" s="6">
        <f>K9+1</f>
        <v>45676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56" customHeight="1" x14ac:dyDescent="0.2">
      <c r="A11" s="5">
        <f>M9+1</f>
        <v>45677</v>
      </c>
      <c r="B11" s="4">
        <f>WEEKNUM(A11,14)</f>
        <v>4</v>
      </c>
      <c r="C11" s="5">
        <f>A11+1</f>
        <v>45678</v>
      </c>
      <c r="D11" s="1"/>
      <c r="E11" s="5">
        <f>C11+1</f>
        <v>45679</v>
      </c>
      <c r="F11" s="1"/>
      <c r="G11" s="5">
        <f>E11+1</f>
        <v>45680</v>
      </c>
      <c r="H11" s="1"/>
      <c r="I11" s="5">
        <f>G11+1</f>
        <v>45681</v>
      </c>
      <c r="J11" s="1"/>
      <c r="K11" s="5">
        <f>I11+1</f>
        <v>45682</v>
      </c>
      <c r="L11" s="2"/>
      <c r="M11" s="6">
        <f>K11+1</f>
        <v>45683</v>
      </c>
      <c r="N11" s="2"/>
    </row>
    <row r="12" spans="1:14" ht="140" customHeight="1" x14ac:dyDescent="0.2">
      <c r="A12" s="49"/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4" ht="60" customHeight="1" x14ac:dyDescent="0.2">
      <c r="A13" s="5">
        <f>M11+1</f>
        <v>45684</v>
      </c>
      <c r="B13" s="4">
        <f>WEEKNUM(A13,14)</f>
        <v>5</v>
      </c>
      <c r="C13" s="5">
        <f>A13+1</f>
        <v>45685</v>
      </c>
      <c r="D13" s="1"/>
      <c r="E13" s="5">
        <f>C13+1</f>
        <v>45686</v>
      </c>
      <c r="F13" s="1"/>
      <c r="G13" s="5">
        <f>E13+1</f>
        <v>45687</v>
      </c>
      <c r="H13" s="32"/>
      <c r="I13" s="5">
        <f>G13+1</f>
        <v>45688</v>
      </c>
      <c r="J13" s="32"/>
      <c r="K13" s="22">
        <f>I13+1</f>
        <v>45689</v>
      </c>
      <c r="L13" s="23"/>
      <c r="M13" s="22">
        <f>K13+1</f>
        <v>45690</v>
      </c>
      <c r="N13" s="24"/>
    </row>
    <row r="14" spans="1:14" ht="140" customHeight="1" x14ac:dyDescent="0.2">
      <c r="A14" s="49"/>
      <c r="B14" s="50"/>
      <c r="C14" s="49"/>
      <c r="D14" s="50"/>
      <c r="E14" s="49"/>
      <c r="F14" s="50"/>
      <c r="G14" s="62"/>
      <c r="H14" s="63"/>
      <c r="I14" s="62"/>
      <c r="J14" s="63"/>
      <c r="K14" s="60"/>
      <c r="L14" s="61"/>
      <c r="M14" s="60"/>
      <c r="N14" s="61"/>
    </row>
  </sheetData>
  <mergeCells count="51">
    <mergeCell ref="K14:L14"/>
    <mergeCell ref="M14:N14"/>
    <mergeCell ref="A14:B14"/>
    <mergeCell ref="C14:D14"/>
    <mergeCell ref="E14:F14"/>
    <mergeCell ref="G14:H14"/>
    <mergeCell ref="I14:J14"/>
    <mergeCell ref="K3:L3"/>
    <mergeCell ref="M3:N3"/>
    <mergeCell ref="A3:B3"/>
    <mergeCell ref="C3:D3"/>
    <mergeCell ref="E3:F3"/>
    <mergeCell ref="G3:H3"/>
    <mergeCell ref="I3:J3"/>
    <mergeCell ref="K10:L10"/>
    <mergeCell ref="M10:N10"/>
    <mergeCell ref="I8:J8"/>
    <mergeCell ref="A12:B12"/>
    <mergeCell ref="C12:D12"/>
    <mergeCell ref="E12:F12"/>
    <mergeCell ref="G12:H12"/>
    <mergeCell ref="I12:J12"/>
    <mergeCell ref="M12:N12"/>
    <mergeCell ref="A10:B10"/>
    <mergeCell ref="C10:D10"/>
    <mergeCell ref="E10:F10"/>
    <mergeCell ref="G10:H10"/>
    <mergeCell ref="I10:J10"/>
    <mergeCell ref="G8:H8"/>
    <mergeCell ref="K12:L12"/>
    <mergeCell ref="G6:H6"/>
    <mergeCell ref="I6:J6"/>
    <mergeCell ref="K6:L6"/>
    <mergeCell ref="M6:N6"/>
    <mergeCell ref="K4:L4"/>
    <mergeCell ref="M1:N1"/>
    <mergeCell ref="H1:L1"/>
    <mergeCell ref="A6:B6"/>
    <mergeCell ref="A8:B8"/>
    <mergeCell ref="C8:D8"/>
    <mergeCell ref="E8:F8"/>
    <mergeCell ref="K8:L8"/>
    <mergeCell ref="M8:N8"/>
    <mergeCell ref="A4:B4"/>
    <mergeCell ref="C4:D4"/>
    <mergeCell ref="E4:F4"/>
    <mergeCell ref="G4:H4"/>
    <mergeCell ref="I4:J4"/>
    <mergeCell ref="M4:N4"/>
    <mergeCell ref="C6:D6"/>
    <mergeCell ref="E6:F6"/>
  </mergeCells>
  <pageMargins left="0.7" right="0.7" top="0.78740157499999996" bottom="0.78740157499999996" header="0.3" footer="0.3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45939</v>
      </c>
      <c r="I1" s="46"/>
      <c r="J1" s="46"/>
      <c r="K1" s="46"/>
      <c r="L1" s="46"/>
      <c r="M1" s="45">
        <f>G7</f>
        <v>45939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26">
        <f>September!A13</f>
        <v>45929</v>
      </c>
      <c r="B5" s="12">
        <f>WEEKNUM(A5,14)</f>
        <v>40</v>
      </c>
      <c r="C5" s="43">
        <f>A5+1</f>
        <v>45930</v>
      </c>
      <c r="D5" s="41"/>
      <c r="E5" s="18">
        <f>C5+1</f>
        <v>45931</v>
      </c>
      <c r="F5" s="20"/>
      <c r="G5" s="18">
        <f>E5+1</f>
        <v>45932</v>
      </c>
      <c r="H5" s="20"/>
      <c r="I5" s="18">
        <f>G5+1</f>
        <v>45933</v>
      </c>
      <c r="J5" s="20"/>
      <c r="K5" s="18">
        <f>I5+1</f>
        <v>45934</v>
      </c>
      <c r="L5" s="2"/>
      <c r="M5" s="6">
        <f>K5+1</f>
        <v>45935</v>
      </c>
      <c r="N5" s="2"/>
    </row>
    <row r="6" spans="1:14" ht="140" customHeight="1" x14ac:dyDescent="0.2">
      <c r="A6" s="64"/>
      <c r="B6" s="65"/>
      <c r="C6" s="69"/>
      <c r="D6" s="70"/>
      <c r="E6" s="55"/>
      <c r="F6" s="56"/>
      <c r="G6" s="55"/>
      <c r="H6" s="56"/>
      <c r="I6" s="55"/>
      <c r="J6" s="56"/>
      <c r="K6" s="55"/>
      <c r="L6" s="56"/>
      <c r="M6" s="73"/>
      <c r="N6" s="74"/>
    </row>
    <row r="7" spans="1:14" ht="56" customHeight="1" x14ac:dyDescent="0.2">
      <c r="A7" s="5">
        <f>M5+1</f>
        <v>45936</v>
      </c>
      <c r="B7" s="4">
        <f>WEEKNUM(A7,14)</f>
        <v>41</v>
      </c>
      <c r="C7" s="5">
        <f>A7+1</f>
        <v>45937</v>
      </c>
      <c r="D7" s="1"/>
      <c r="E7" s="5">
        <f>C7+1</f>
        <v>45938</v>
      </c>
      <c r="F7" s="1"/>
      <c r="G7" s="13">
        <f>E7+1</f>
        <v>45939</v>
      </c>
      <c r="H7" s="1"/>
      <c r="I7" s="5">
        <f>G7+1</f>
        <v>45940</v>
      </c>
      <c r="J7" s="1"/>
      <c r="K7" s="5">
        <f>I7+1</f>
        <v>45941</v>
      </c>
      <c r="L7" s="2"/>
      <c r="M7" s="6">
        <f>K7+1</f>
        <v>45942</v>
      </c>
      <c r="N7" s="2"/>
    </row>
    <row r="8" spans="1:14" ht="140" customHeight="1" x14ac:dyDescent="0.2">
      <c r="A8" s="73"/>
      <c r="B8" s="74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</row>
    <row r="9" spans="1:14" ht="56" customHeight="1" x14ac:dyDescent="0.2">
      <c r="A9" s="5">
        <f>M7+1</f>
        <v>45943</v>
      </c>
      <c r="B9" s="4">
        <f>WEEKNUM(A9,14)</f>
        <v>42</v>
      </c>
      <c r="C9" s="5">
        <f>A9+1</f>
        <v>45944</v>
      </c>
      <c r="D9" s="1"/>
      <c r="E9" s="5">
        <f>C9+1</f>
        <v>45945</v>
      </c>
      <c r="F9" s="1"/>
      <c r="G9" s="5">
        <f>E9+1</f>
        <v>45946</v>
      </c>
      <c r="H9" s="1"/>
      <c r="I9" s="5">
        <f>G9+1</f>
        <v>45947</v>
      </c>
      <c r="J9" s="1"/>
      <c r="K9" s="5">
        <f>I9+1</f>
        <v>45948</v>
      </c>
      <c r="L9" s="2"/>
      <c r="M9" s="6">
        <f>K9+1</f>
        <v>45949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56" customHeight="1" x14ac:dyDescent="0.2">
      <c r="A11" s="5">
        <f>M9+1</f>
        <v>45950</v>
      </c>
      <c r="B11" s="4">
        <f>WEEKNUM(A11,14)</f>
        <v>43</v>
      </c>
      <c r="C11" s="5">
        <f>A11+1</f>
        <v>45951</v>
      </c>
      <c r="D11" s="1"/>
      <c r="E11" s="5">
        <f>C11+1</f>
        <v>45952</v>
      </c>
      <c r="F11" s="1"/>
      <c r="G11" s="5">
        <f>E11+1</f>
        <v>45953</v>
      </c>
      <c r="H11" s="1"/>
      <c r="I11" s="5">
        <f>G11+1</f>
        <v>45954</v>
      </c>
      <c r="J11" s="1"/>
      <c r="K11" s="5">
        <f>I11+1</f>
        <v>45955</v>
      </c>
      <c r="L11" s="2"/>
      <c r="M11" s="6">
        <f>K11+1</f>
        <v>45956</v>
      </c>
      <c r="N11" s="2"/>
    </row>
    <row r="12" spans="1:14" ht="140" customHeight="1" x14ac:dyDescent="0.2">
      <c r="A12" s="49"/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 t="s">
        <v>29</v>
      </c>
      <c r="N12" s="50"/>
    </row>
    <row r="13" spans="1:14" ht="60" customHeight="1" x14ac:dyDescent="0.2">
      <c r="A13" s="5">
        <f>M11+1</f>
        <v>45957</v>
      </c>
      <c r="B13" s="4">
        <f>WEEKNUM(A13,1)</f>
        <v>44</v>
      </c>
      <c r="C13" s="5">
        <f>A13+1</f>
        <v>45958</v>
      </c>
      <c r="D13" s="1"/>
      <c r="E13" s="5">
        <f>C13+1</f>
        <v>45959</v>
      </c>
      <c r="F13" s="1"/>
      <c r="G13" s="5">
        <f>E13+1</f>
        <v>45960</v>
      </c>
      <c r="H13" s="1"/>
      <c r="I13" s="5">
        <f>G13+1</f>
        <v>45961</v>
      </c>
      <c r="J13" s="1"/>
      <c r="K13" s="22">
        <f>I13+1</f>
        <v>45962</v>
      </c>
      <c r="L13" s="24"/>
      <c r="M13" s="22">
        <f>K13+1</f>
        <v>45963</v>
      </c>
      <c r="N13" s="24"/>
    </row>
    <row r="14" spans="1:14" ht="140" customHeight="1" x14ac:dyDescent="0.2">
      <c r="A14" s="49"/>
      <c r="B14" s="50"/>
      <c r="C14" s="49"/>
      <c r="D14" s="50"/>
      <c r="E14" s="49"/>
      <c r="F14" s="50"/>
      <c r="G14" s="49"/>
      <c r="H14" s="50"/>
      <c r="I14" s="49" t="s">
        <v>30</v>
      </c>
      <c r="J14" s="50"/>
      <c r="K14" s="60"/>
      <c r="L14" s="61"/>
      <c r="M14" s="60"/>
      <c r="N14" s="61"/>
    </row>
  </sheetData>
  <mergeCells count="51">
    <mergeCell ref="M14:N14"/>
    <mergeCell ref="A14:B14"/>
    <mergeCell ref="C14:D14"/>
    <mergeCell ref="E14:F14"/>
    <mergeCell ref="G14:H14"/>
    <mergeCell ref="I14:J14"/>
    <mergeCell ref="K14:L14"/>
    <mergeCell ref="K12:L12"/>
    <mergeCell ref="M12:N12"/>
    <mergeCell ref="A10:B10"/>
    <mergeCell ref="C10:D10"/>
    <mergeCell ref="E10:F10"/>
    <mergeCell ref="G10:H10"/>
    <mergeCell ref="I10:J10"/>
    <mergeCell ref="K10:L10"/>
    <mergeCell ref="M10:N10"/>
    <mergeCell ref="A12:B12"/>
    <mergeCell ref="C12:D12"/>
    <mergeCell ref="E12:F12"/>
    <mergeCell ref="G12:H12"/>
    <mergeCell ref="I12:J12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I6:J6"/>
    <mergeCell ref="A6:B6"/>
    <mergeCell ref="C6:D6"/>
    <mergeCell ref="E6:F6"/>
    <mergeCell ref="G6:H6"/>
    <mergeCell ref="M1:N1"/>
    <mergeCell ref="H1:L1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45967</v>
      </c>
      <c r="I1" s="46"/>
      <c r="J1" s="46"/>
      <c r="K1" s="46"/>
      <c r="L1" s="46"/>
      <c r="M1" s="45">
        <f>G7</f>
        <v>45967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22">
        <f>Oktober!A13</f>
        <v>45957</v>
      </c>
      <c r="B5" s="29">
        <f>WEEKNUM(A5,14)</f>
        <v>44</v>
      </c>
      <c r="C5" s="22">
        <f>A5+1</f>
        <v>45958</v>
      </c>
      <c r="D5" s="23"/>
      <c r="E5" s="22">
        <f>C5+1</f>
        <v>45959</v>
      </c>
      <c r="F5" s="23"/>
      <c r="G5" s="22">
        <f>E5+1</f>
        <v>45960</v>
      </c>
      <c r="H5" s="23"/>
      <c r="I5" s="40">
        <f>G5+1</f>
        <v>45961</v>
      </c>
      <c r="J5" s="41"/>
      <c r="K5" s="6">
        <f>I5+1</f>
        <v>45962</v>
      </c>
      <c r="L5" s="2"/>
      <c r="M5" s="6">
        <f>K5+1</f>
        <v>45963</v>
      </c>
      <c r="N5" s="2"/>
    </row>
    <row r="6" spans="1:14" ht="140" customHeight="1" x14ac:dyDescent="0.2">
      <c r="A6" s="60"/>
      <c r="B6" s="61"/>
      <c r="C6" s="60"/>
      <c r="D6" s="61"/>
      <c r="E6" s="60"/>
      <c r="F6" s="61"/>
      <c r="G6" s="60"/>
      <c r="H6" s="61"/>
      <c r="I6" s="69"/>
      <c r="J6" s="70"/>
      <c r="K6" s="49" t="s">
        <v>31</v>
      </c>
      <c r="L6" s="50"/>
      <c r="M6" s="49"/>
      <c r="N6" s="50"/>
    </row>
    <row r="7" spans="1:14" ht="56" customHeight="1" x14ac:dyDescent="0.2">
      <c r="A7" s="5">
        <f>M5+1</f>
        <v>45964</v>
      </c>
      <c r="B7" s="4">
        <f>WEEKNUM(A7,14)</f>
        <v>45</v>
      </c>
      <c r="C7" s="5">
        <f>A7+1</f>
        <v>45965</v>
      </c>
      <c r="D7" s="1"/>
      <c r="E7" s="13">
        <f>C7+1</f>
        <v>45966</v>
      </c>
      <c r="F7" s="1"/>
      <c r="G7" s="5">
        <f>E7+1</f>
        <v>45967</v>
      </c>
      <c r="H7" s="1"/>
      <c r="I7" s="5">
        <f>G7+1</f>
        <v>45968</v>
      </c>
      <c r="J7" s="1"/>
      <c r="K7" s="5">
        <f>I7+1</f>
        <v>45969</v>
      </c>
      <c r="L7" s="2"/>
      <c r="M7" s="6">
        <f>K7+1</f>
        <v>45970</v>
      </c>
      <c r="N7" s="2"/>
    </row>
    <row r="8" spans="1:14" ht="140" customHeight="1" x14ac:dyDescent="0.2">
      <c r="A8" s="49"/>
      <c r="B8" s="50"/>
      <c r="C8" s="49"/>
      <c r="D8" s="50"/>
      <c r="G8" s="49"/>
      <c r="H8" s="50"/>
      <c r="I8" s="49"/>
      <c r="J8" s="50"/>
      <c r="K8" s="49"/>
      <c r="L8" s="50"/>
      <c r="M8" s="49"/>
      <c r="N8" s="50"/>
    </row>
    <row r="9" spans="1:14" ht="56" customHeight="1" x14ac:dyDescent="0.2">
      <c r="A9" s="5">
        <f>M7+1</f>
        <v>45971</v>
      </c>
      <c r="B9" s="4">
        <f>WEEKNUM(A9,14)</f>
        <v>46</v>
      </c>
      <c r="C9" s="5">
        <f>A9+1</f>
        <v>45972</v>
      </c>
      <c r="D9" s="1"/>
      <c r="E9" s="5">
        <f>C9+1</f>
        <v>45973</v>
      </c>
      <c r="F9" s="1"/>
      <c r="G9" s="5">
        <f>E9+1</f>
        <v>45974</v>
      </c>
      <c r="H9" s="1"/>
      <c r="I9" s="5">
        <f>G9+1</f>
        <v>45975</v>
      </c>
      <c r="J9" s="1"/>
      <c r="K9" s="5">
        <f>I9+1</f>
        <v>45976</v>
      </c>
      <c r="L9" s="2"/>
      <c r="M9" s="6">
        <f>K9+1</f>
        <v>45977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56" customHeight="1" x14ac:dyDescent="0.2">
      <c r="A11" s="5">
        <f>M9+1</f>
        <v>45978</v>
      </c>
      <c r="B11" s="4">
        <f>WEEKNUM(A11,14)</f>
        <v>47</v>
      </c>
      <c r="C11" s="5">
        <f>A11+1</f>
        <v>45979</v>
      </c>
      <c r="D11" s="1"/>
      <c r="E11" s="5">
        <f>C11+1</f>
        <v>45980</v>
      </c>
      <c r="F11" s="1"/>
      <c r="G11" s="5">
        <f>E11+1</f>
        <v>45981</v>
      </c>
      <c r="H11" s="1"/>
      <c r="I11" s="5">
        <f>G11+1</f>
        <v>45982</v>
      </c>
      <c r="J11" s="1"/>
      <c r="K11" s="13">
        <f>I11+1</f>
        <v>45983</v>
      </c>
      <c r="L11" s="14"/>
      <c r="M11" s="6">
        <f>K11+1</f>
        <v>45984</v>
      </c>
      <c r="N11" s="15"/>
    </row>
    <row r="12" spans="1:14" ht="140" customHeight="1" x14ac:dyDescent="0.2">
      <c r="A12" s="49"/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4" ht="60" customHeight="1" x14ac:dyDescent="0.2">
      <c r="A13" s="5">
        <f>M11+1</f>
        <v>45985</v>
      </c>
      <c r="B13" s="4">
        <f>WEEKNUM(A13,14)</f>
        <v>48</v>
      </c>
      <c r="C13" s="5">
        <f>A13+1</f>
        <v>45986</v>
      </c>
      <c r="D13" s="1"/>
      <c r="E13" s="8">
        <f>C13+1</f>
        <v>45987</v>
      </c>
      <c r="F13" s="11"/>
      <c r="G13" s="8">
        <f>E13+1</f>
        <v>45988</v>
      </c>
      <c r="H13" s="11"/>
      <c r="I13" s="18">
        <f>G13+1</f>
        <v>45989</v>
      </c>
      <c r="J13" s="20"/>
      <c r="K13" s="18">
        <f>I13+1</f>
        <v>45990</v>
      </c>
      <c r="L13" s="2"/>
      <c r="M13" s="6">
        <f>K13+1</f>
        <v>45991</v>
      </c>
      <c r="N13" s="15"/>
    </row>
    <row r="14" spans="1:14" ht="140" customHeight="1" x14ac:dyDescent="0.2">
      <c r="A14" s="49" t="s">
        <v>32</v>
      </c>
      <c r="B14" s="50"/>
      <c r="C14" s="49"/>
      <c r="D14" s="50"/>
      <c r="E14" s="73"/>
      <c r="F14" s="74"/>
      <c r="G14" s="73"/>
      <c r="H14" s="74"/>
      <c r="I14" s="55" t="s">
        <v>33</v>
      </c>
      <c r="J14" s="56"/>
      <c r="K14" s="55"/>
      <c r="L14" s="56"/>
      <c r="M14" s="49" t="s">
        <v>34</v>
      </c>
      <c r="N14" s="50"/>
    </row>
  </sheetData>
  <mergeCells count="50">
    <mergeCell ref="A6:B6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G8:H8"/>
    <mergeCell ref="I8:J8"/>
    <mergeCell ref="C6:D6"/>
    <mergeCell ref="E6:F6"/>
    <mergeCell ref="G6:H6"/>
    <mergeCell ref="I6:J6"/>
    <mergeCell ref="M3:N3"/>
    <mergeCell ref="K4:L4"/>
    <mergeCell ref="M4:N4"/>
    <mergeCell ref="K3:L3"/>
    <mergeCell ref="K6:L6"/>
    <mergeCell ref="M6:N6"/>
    <mergeCell ref="A4:B4"/>
    <mergeCell ref="C4:D4"/>
    <mergeCell ref="E4:F4"/>
    <mergeCell ref="G4:H4"/>
    <mergeCell ref="I4:J4"/>
    <mergeCell ref="M1:N1"/>
    <mergeCell ref="H1:L1"/>
    <mergeCell ref="A3:B3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46002</v>
      </c>
      <c r="I1" s="46"/>
      <c r="J1" s="46"/>
      <c r="K1" s="46"/>
      <c r="L1" s="46"/>
      <c r="M1" s="45">
        <f>G7</f>
        <v>46002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18">
        <f>November!M13+1</f>
        <v>45992</v>
      </c>
      <c r="B5" s="19">
        <f>WEEKNUM(A5,1)</f>
        <v>49</v>
      </c>
      <c r="C5" s="18">
        <f>A5+1</f>
        <v>45993</v>
      </c>
      <c r="D5" s="19"/>
      <c r="E5" s="18">
        <f>C5+1</f>
        <v>45994</v>
      </c>
      <c r="F5" s="19"/>
      <c r="G5" s="18">
        <f>E5+1</f>
        <v>45995</v>
      </c>
      <c r="H5" s="20"/>
      <c r="I5" s="18">
        <f>G5+1</f>
        <v>45996</v>
      </c>
      <c r="J5" s="20"/>
      <c r="K5" s="18">
        <f>I5+1</f>
        <v>45997</v>
      </c>
      <c r="L5" s="2"/>
      <c r="M5" s="6">
        <f>K5+1</f>
        <v>45998</v>
      </c>
      <c r="N5" s="2"/>
    </row>
    <row r="6" spans="1:14" ht="140" customHeight="1" x14ac:dyDescent="0.2">
      <c r="A6" s="55"/>
      <c r="B6" s="56"/>
      <c r="C6" s="55"/>
      <c r="D6" s="56"/>
      <c r="E6" s="55"/>
      <c r="F6" s="56"/>
      <c r="G6" s="55"/>
      <c r="H6" s="56"/>
      <c r="I6" s="55"/>
      <c r="J6" s="56"/>
      <c r="K6" s="55"/>
      <c r="L6" s="56"/>
      <c r="M6" s="49" t="s">
        <v>35</v>
      </c>
      <c r="N6" s="50"/>
    </row>
    <row r="7" spans="1:14" ht="56" customHeight="1" x14ac:dyDescent="0.2">
      <c r="A7" s="6">
        <f>M5+1</f>
        <v>45999</v>
      </c>
      <c r="B7" s="4">
        <f>WEEKNUM(A7,14)</f>
        <v>50</v>
      </c>
      <c r="C7" s="5">
        <f>A7+1</f>
        <v>46000</v>
      </c>
      <c r="D7" s="4"/>
      <c r="E7" s="13">
        <f>C7+1</f>
        <v>46001</v>
      </c>
      <c r="F7" s="1"/>
      <c r="G7" s="13">
        <f>E7+1</f>
        <v>46002</v>
      </c>
      <c r="H7" s="1"/>
      <c r="I7" s="18">
        <f>G7+1</f>
        <v>46003</v>
      </c>
      <c r="J7" s="1"/>
      <c r="K7" s="5">
        <f>I7+1</f>
        <v>46004</v>
      </c>
      <c r="L7" s="2"/>
      <c r="M7" s="6">
        <f>K7+1</f>
        <v>46005</v>
      </c>
      <c r="N7" s="2"/>
    </row>
    <row r="8" spans="1:14" ht="140" customHeight="1" x14ac:dyDescent="0.2">
      <c r="A8" s="49" t="s">
        <v>36</v>
      </c>
      <c r="B8" s="50"/>
      <c r="C8" s="49"/>
      <c r="D8" s="50"/>
      <c r="E8" s="49"/>
      <c r="F8" s="50"/>
      <c r="G8" s="49"/>
      <c r="H8" s="50"/>
      <c r="I8" s="49"/>
      <c r="J8" s="50"/>
      <c r="K8" s="49"/>
      <c r="L8" s="50"/>
      <c r="M8" s="49" t="s">
        <v>37</v>
      </c>
      <c r="N8" s="50"/>
    </row>
    <row r="9" spans="1:14" ht="56" customHeight="1" x14ac:dyDescent="0.2">
      <c r="A9" s="5">
        <f>M7+1</f>
        <v>46006</v>
      </c>
      <c r="B9" s="4">
        <f>WEEKNUM(A9,14)</f>
        <v>51</v>
      </c>
      <c r="C9" s="5">
        <f>A9+1</f>
        <v>46007</v>
      </c>
      <c r="D9" s="1"/>
      <c r="E9" s="5">
        <f>C9+1</f>
        <v>46008</v>
      </c>
      <c r="F9" s="1"/>
      <c r="G9" s="5">
        <f>E9+1</f>
        <v>46009</v>
      </c>
      <c r="H9" s="1"/>
      <c r="I9" s="5">
        <f>G9+1</f>
        <v>46010</v>
      </c>
      <c r="J9" s="1"/>
      <c r="K9" s="5">
        <f>I9+1</f>
        <v>46011</v>
      </c>
      <c r="L9" s="2"/>
      <c r="M9" s="6">
        <f>K9+1</f>
        <v>46012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 t="s">
        <v>38</v>
      </c>
      <c r="N10" s="50"/>
    </row>
    <row r="11" spans="1:14" ht="56" customHeight="1" x14ac:dyDescent="0.2">
      <c r="A11" s="5">
        <f>M9+1</f>
        <v>46013</v>
      </c>
      <c r="B11" s="4">
        <f>WEEKNUM(A11,14)</f>
        <v>52</v>
      </c>
      <c r="C11" s="5">
        <f>A11+1</f>
        <v>46014</v>
      </c>
      <c r="D11" s="1"/>
      <c r="E11" s="5">
        <f>C11+1</f>
        <v>46015</v>
      </c>
      <c r="F11" s="1"/>
      <c r="G11" s="6">
        <f>E11+1</f>
        <v>46016</v>
      </c>
      <c r="H11" s="1"/>
      <c r="I11" s="6">
        <f>G11+1</f>
        <v>46017</v>
      </c>
      <c r="J11" s="1"/>
      <c r="K11" s="13">
        <f>I11+1</f>
        <v>46018</v>
      </c>
      <c r="L11" s="2"/>
      <c r="M11" s="6">
        <f>K11+1</f>
        <v>46019</v>
      </c>
      <c r="N11" s="2"/>
    </row>
    <row r="12" spans="1:14" ht="140" customHeight="1" x14ac:dyDescent="0.2">
      <c r="A12" s="49"/>
      <c r="B12" s="50"/>
      <c r="C12" s="49"/>
      <c r="D12" s="50"/>
      <c r="E12" s="49" t="s">
        <v>39</v>
      </c>
      <c r="F12" s="50"/>
      <c r="G12" s="49" t="s">
        <v>40</v>
      </c>
      <c r="H12" s="50"/>
      <c r="I12" s="49" t="s">
        <v>41</v>
      </c>
      <c r="J12" s="50"/>
      <c r="K12" s="49"/>
      <c r="L12" s="50"/>
      <c r="M12" s="81"/>
      <c r="N12" s="50"/>
    </row>
    <row r="13" spans="1:14" ht="60" customHeight="1" x14ac:dyDescent="0.2">
      <c r="A13" s="18">
        <f>M11+1</f>
        <v>46020</v>
      </c>
      <c r="B13" s="4">
        <f>WEEKNUM(A13,21)</f>
        <v>1</v>
      </c>
      <c r="C13" s="18">
        <f>A13+1</f>
        <v>46021</v>
      </c>
      <c r="D13" s="1"/>
      <c r="E13" s="18">
        <f>C13+1</f>
        <v>46022</v>
      </c>
      <c r="F13" s="1"/>
      <c r="G13" s="40">
        <f>E13+1</f>
        <v>46023</v>
      </c>
      <c r="H13" s="41"/>
      <c r="I13" s="40">
        <f>G13+1</f>
        <v>46024</v>
      </c>
      <c r="J13" s="41"/>
      <c r="K13" s="40">
        <f>I13+1</f>
        <v>46025</v>
      </c>
      <c r="L13" s="42"/>
      <c r="M13" s="40">
        <f>K13+1</f>
        <v>46026</v>
      </c>
      <c r="N13" s="42"/>
    </row>
    <row r="14" spans="1:14" ht="140" customHeight="1" x14ac:dyDescent="0.2">
      <c r="A14" s="49"/>
      <c r="B14" s="50"/>
      <c r="C14" s="49"/>
      <c r="D14" s="50"/>
      <c r="E14" s="49" t="s">
        <v>42</v>
      </c>
      <c r="F14" s="50"/>
      <c r="G14" s="69"/>
      <c r="H14" s="70"/>
      <c r="I14" s="69"/>
      <c r="J14" s="70"/>
      <c r="K14" s="69"/>
      <c r="L14" s="70"/>
      <c r="M14" s="69"/>
      <c r="N14" s="70"/>
    </row>
  </sheetData>
  <mergeCells count="51">
    <mergeCell ref="I14:J14"/>
    <mergeCell ref="K14:L14"/>
    <mergeCell ref="A14:B14"/>
    <mergeCell ref="C14:D14"/>
    <mergeCell ref="E14:F14"/>
    <mergeCell ref="G14:H14"/>
    <mergeCell ref="M8:N8"/>
    <mergeCell ref="I6:J6"/>
    <mergeCell ref="M10:N10"/>
    <mergeCell ref="A12:B12"/>
    <mergeCell ref="C12:D12"/>
    <mergeCell ref="E12:F12"/>
    <mergeCell ref="G12:H12"/>
    <mergeCell ref="I12:J12"/>
    <mergeCell ref="K12:L12"/>
    <mergeCell ref="M12:N12"/>
    <mergeCell ref="I10:J10"/>
    <mergeCell ref="K10:L10"/>
    <mergeCell ref="K8:L8"/>
    <mergeCell ref="G8:H8"/>
    <mergeCell ref="I8:J8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  <mergeCell ref="M1:N1"/>
    <mergeCell ref="H1:L1"/>
    <mergeCell ref="M14:N14"/>
    <mergeCell ref="A6:B6"/>
    <mergeCell ref="C6:D6"/>
    <mergeCell ref="E6:F6"/>
    <mergeCell ref="G6:H6"/>
    <mergeCell ref="A10:B10"/>
    <mergeCell ref="C10:D10"/>
    <mergeCell ref="E10:F10"/>
    <mergeCell ref="G10:H10"/>
    <mergeCell ref="K6:L6"/>
    <mergeCell ref="M6:N6"/>
    <mergeCell ref="A8:B8"/>
    <mergeCell ref="C8:D8"/>
    <mergeCell ref="E8:F8"/>
  </mergeCells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7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45694</v>
      </c>
      <c r="I1" s="46"/>
      <c r="J1" s="46"/>
      <c r="K1" s="46"/>
      <c r="L1" s="46"/>
      <c r="M1" s="45">
        <f>G7</f>
        <v>45694</v>
      </c>
      <c r="N1" s="45"/>
    </row>
    <row r="3" spans="1:17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7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7" ht="56" customHeight="1" x14ac:dyDescent="0.2">
      <c r="A5" s="26">
        <f>Januar!A13</f>
        <v>45684</v>
      </c>
      <c r="B5" s="27">
        <f>WEEKNUM(G5,14)</f>
        <v>6</v>
      </c>
      <c r="C5" s="26">
        <f>A5+1</f>
        <v>45685</v>
      </c>
      <c r="D5" s="28"/>
      <c r="E5" s="22">
        <f>C5+1</f>
        <v>45686</v>
      </c>
      <c r="F5" s="23"/>
      <c r="G5" s="22">
        <f>E5+1</f>
        <v>45687</v>
      </c>
      <c r="H5" s="37"/>
      <c r="I5" s="22">
        <f>G5+1</f>
        <v>45688</v>
      </c>
      <c r="J5" s="37"/>
      <c r="K5" s="5">
        <f>I5+1</f>
        <v>45689</v>
      </c>
      <c r="L5" s="2"/>
      <c r="M5" s="6">
        <f>K5+1</f>
        <v>45690</v>
      </c>
      <c r="N5" s="2"/>
    </row>
    <row r="6" spans="1:17" ht="140" customHeight="1" x14ac:dyDescent="0.2">
      <c r="A6" s="53"/>
      <c r="B6" s="54"/>
      <c r="C6" s="64"/>
      <c r="D6" s="65"/>
      <c r="E6" s="60"/>
      <c r="F6" s="61"/>
      <c r="G6" s="53"/>
      <c r="H6" s="54"/>
      <c r="I6" s="53"/>
      <c r="J6" s="54"/>
      <c r="K6" s="49"/>
      <c r="L6" s="50"/>
      <c r="M6" s="49"/>
      <c r="N6" s="50"/>
    </row>
    <row r="7" spans="1:17" ht="56" customHeight="1" x14ac:dyDescent="0.2">
      <c r="A7" s="5">
        <f>M5+1</f>
        <v>45691</v>
      </c>
      <c r="B7" s="4">
        <f>WEEKNUM(A7,14)</f>
        <v>6</v>
      </c>
      <c r="C7" s="5">
        <f>A7+1</f>
        <v>45692</v>
      </c>
      <c r="D7" s="1"/>
      <c r="E7" s="5">
        <f>C7+1</f>
        <v>45693</v>
      </c>
      <c r="F7" s="1"/>
      <c r="G7" s="5">
        <f>E7+1</f>
        <v>45694</v>
      </c>
      <c r="H7" s="1"/>
      <c r="I7" s="5">
        <f>G7+1</f>
        <v>45695</v>
      </c>
      <c r="J7" s="1"/>
      <c r="K7" s="5">
        <f>I7+1</f>
        <v>45696</v>
      </c>
      <c r="L7" s="2"/>
      <c r="M7" s="6">
        <f>K7+1</f>
        <v>45697</v>
      </c>
      <c r="N7" s="2"/>
      <c r="Q7" s="39"/>
    </row>
    <row r="8" spans="1:17" ht="140" customHeight="1" x14ac:dyDescent="0.2">
      <c r="A8" s="49"/>
      <c r="B8" s="50"/>
      <c r="C8" s="49"/>
      <c r="D8" s="50"/>
      <c r="E8" s="49"/>
      <c r="F8" s="50"/>
      <c r="G8" s="66"/>
      <c r="H8" s="67"/>
      <c r="I8" s="49"/>
      <c r="J8" s="50"/>
      <c r="K8" s="49"/>
      <c r="L8" s="50"/>
      <c r="M8" s="49"/>
      <c r="N8" s="50"/>
    </row>
    <row r="9" spans="1:17" ht="56" customHeight="1" x14ac:dyDescent="0.2">
      <c r="A9" s="5">
        <f>M7+1</f>
        <v>45698</v>
      </c>
      <c r="B9" s="4">
        <f>WEEKNUM(A9,14)</f>
        <v>7</v>
      </c>
      <c r="C9" s="5">
        <f>A9+1</f>
        <v>45699</v>
      </c>
      <c r="D9" s="1"/>
      <c r="E9" s="5">
        <f>C9+1</f>
        <v>45700</v>
      </c>
      <c r="F9" s="1"/>
      <c r="G9" s="5">
        <f>E9+1</f>
        <v>45701</v>
      </c>
      <c r="H9" s="1"/>
      <c r="I9" s="5">
        <f>G9+1</f>
        <v>45702</v>
      </c>
      <c r="J9" s="1"/>
      <c r="K9" s="5">
        <f>I9+1</f>
        <v>45703</v>
      </c>
      <c r="L9" s="2"/>
      <c r="M9" s="6">
        <f>K9+1</f>
        <v>45704</v>
      </c>
      <c r="N9" s="2"/>
    </row>
    <row r="10" spans="1:17" ht="140" customHeight="1" x14ac:dyDescent="0.2">
      <c r="A10" s="49"/>
      <c r="B10" s="50"/>
      <c r="C10" s="49"/>
      <c r="D10" s="50"/>
      <c r="E10" s="68"/>
      <c r="F10" s="67"/>
      <c r="G10" s="49"/>
      <c r="H10" s="50"/>
      <c r="I10" s="49"/>
      <c r="J10" s="50"/>
      <c r="K10" s="49"/>
      <c r="L10" s="50"/>
      <c r="M10" s="49"/>
      <c r="N10" s="50"/>
    </row>
    <row r="11" spans="1:17" ht="56" customHeight="1" x14ac:dyDescent="0.2">
      <c r="A11" s="5">
        <f>M9+1</f>
        <v>45705</v>
      </c>
      <c r="B11" s="4">
        <f>WEEKNUM(A11,14)</f>
        <v>8</v>
      </c>
      <c r="C11" s="5">
        <f>A11+1</f>
        <v>45706</v>
      </c>
      <c r="D11" s="1"/>
      <c r="E11" s="5">
        <f>C11+1</f>
        <v>45707</v>
      </c>
      <c r="F11" s="1"/>
      <c r="G11" s="5">
        <f>E11+1</f>
        <v>45708</v>
      </c>
      <c r="H11" s="1"/>
      <c r="I11" s="5">
        <f>G11+1</f>
        <v>45709</v>
      </c>
      <c r="J11" s="1"/>
      <c r="K11" s="5">
        <f>I11+1</f>
        <v>45710</v>
      </c>
      <c r="L11" s="2"/>
      <c r="M11" s="6">
        <f>K11+1</f>
        <v>45711</v>
      </c>
      <c r="N11" s="2"/>
    </row>
    <row r="12" spans="1:17" ht="140" customHeight="1" x14ac:dyDescent="0.2">
      <c r="A12" s="49"/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7" ht="60" customHeight="1" x14ac:dyDescent="0.2">
      <c r="A13" s="5">
        <f>M11+1</f>
        <v>45712</v>
      </c>
      <c r="B13" s="4">
        <f>WEEKNUM(A13,14)</f>
        <v>9</v>
      </c>
      <c r="C13" s="5">
        <f>A13+1</f>
        <v>45713</v>
      </c>
      <c r="D13" s="4"/>
      <c r="E13" s="18">
        <f>C13+1</f>
        <v>45714</v>
      </c>
      <c r="F13" s="19"/>
      <c r="G13" s="18">
        <f>E13+1</f>
        <v>45715</v>
      </c>
      <c r="H13" s="19"/>
      <c r="I13" s="5">
        <f>G13+1</f>
        <v>45716</v>
      </c>
      <c r="J13" s="38"/>
      <c r="K13" s="36"/>
      <c r="L13" s="27"/>
      <c r="M13" s="26"/>
      <c r="N13" s="3"/>
    </row>
    <row r="14" spans="1:17" ht="140" customHeight="1" x14ac:dyDescent="0.2">
      <c r="A14" s="49"/>
      <c r="B14" s="50"/>
      <c r="C14" s="49"/>
      <c r="D14" s="50"/>
      <c r="E14" s="55"/>
      <c r="F14" s="56"/>
      <c r="G14" s="55" t="s">
        <v>10</v>
      </c>
      <c r="H14" s="56"/>
      <c r="I14" s="49"/>
      <c r="J14" s="50"/>
      <c r="K14" s="53"/>
      <c r="L14" s="54"/>
      <c r="M14" s="53"/>
      <c r="N14" s="54"/>
    </row>
  </sheetData>
  <mergeCells count="51">
    <mergeCell ref="I12:J12"/>
    <mergeCell ref="A6:B6"/>
    <mergeCell ref="M14:N14"/>
    <mergeCell ref="A14:B14"/>
    <mergeCell ref="C14:D14"/>
    <mergeCell ref="E14:F14"/>
    <mergeCell ref="G14:H14"/>
    <mergeCell ref="I14:J14"/>
    <mergeCell ref="K14:L14"/>
    <mergeCell ref="A8:B8"/>
    <mergeCell ref="C8:D8"/>
    <mergeCell ref="E8:F8"/>
    <mergeCell ref="G8:H8"/>
    <mergeCell ref="I8:J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6:J6"/>
    <mergeCell ref="M3:N3"/>
    <mergeCell ref="K4:L4"/>
    <mergeCell ref="M4:N4"/>
    <mergeCell ref="C6:D6"/>
    <mergeCell ref="E6:F6"/>
    <mergeCell ref="G6:H6"/>
    <mergeCell ref="K12:L12"/>
    <mergeCell ref="M12:N12"/>
    <mergeCell ref="K6:L6"/>
    <mergeCell ref="M6:N6"/>
    <mergeCell ref="K8:L8"/>
    <mergeCell ref="M8:N8"/>
    <mergeCell ref="M10:N10"/>
    <mergeCell ref="A4:B4"/>
    <mergeCell ref="C4:D4"/>
    <mergeCell ref="E4:F4"/>
    <mergeCell ref="G4:H4"/>
    <mergeCell ref="I4:J4"/>
    <mergeCell ref="M1:N1"/>
    <mergeCell ref="H1:L1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45722</v>
      </c>
      <c r="I1" s="46"/>
      <c r="J1" s="46"/>
      <c r="K1" s="46"/>
      <c r="L1" s="46"/>
      <c r="M1" s="45">
        <f>G7</f>
        <v>45722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26">
        <f>Februar!A13</f>
        <v>45712</v>
      </c>
      <c r="B5" s="17">
        <f>WEEKNUM(A5,1)</f>
        <v>9</v>
      </c>
      <c r="C5" s="26">
        <f>A5+1</f>
        <v>45713</v>
      </c>
      <c r="D5" s="7"/>
      <c r="E5" s="22">
        <f>C5+1</f>
        <v>45714</v>
      </c>
      <c r="F5" s="23"/>
      <c r="G5" s="22">
        <f>E5+1</f>
        <v>45715</v>
      </c>
      <c r="H5" s="23"/>
      <c r="I5" s="22">
        <f>G5+1</f>
        <v>45716</v>
      </c>
      <c r="J5" s="23"/>
      <c r="K5" s="5">
        <f>I5+1</f>
        <v>45717</v>
      </c>
      <c r="L5" s="2"/>
      <c r="M5" s="6">
        <f>K5+1</f>
        <v>45718</v>
      </c>
      <c r="N5" s="2"/>
    </row>
    <row r="6" spans="1:14" ht="140" customHeight="1" x14ac:dyDescent="0.2">
      <c r="A6" s="64"/>
      <c r="B6" s="65"/>
      <c r="C6" s="64"/>
      <c r="D6" s="65"/>
      <c r="E6" s="60"/>
      <c r="F6" s="61"/>
      <c r="G6" s="60"/>
      <c r="H6" s="61"/>
      <c r="I6" s="60"/>
      <c r="J6" s="61"/>
      <c r="K6" s="49"/>
      <c r="L6" s="50"/>
      <c r="M6" s="49"/>
      <c r="N6" s="50"/>
    </row>
    <row r="7" spans="1:14" ht="56" customHeight="1" x14ac:dyDescent="0.2">
      <c r="A7" s="5">
        <f>M5+1</f>
        <v>45719</v>
      </c>
      <c r="B7" s="4">
        <f>WEEKNUM(A7,14)</f>
        <v>10</v>
      </c>
      <c r="C7" s="5">
        <f>A7+1</f>
        <v>45720</v>
      </c>
      <c r="D7" s="1"/>
      <c r="E7" s="5">
        <f>C7+1</f>
        <v>45721</v>
      </c>
      <c r="F7" s="1"/>
      <c r="G7" s="5">
        <f>E7+1</f>
        <v>45722</v>
      </c>
      <c r="H7" s="1"/>
      <c r="I7" s="5">
        <f>G7+1</f>
        <v>45723</v>
      </c>
      <c r="J7" s="1"/>
      <c r="K7" s="5">
        <f>I7+1</f>
        <v>45724</v>
      </c>
      <c r="L7" s="2"/>
      <c r="M7" s="6">
        <f>K7+1</f>
        <v>45725</v>
      </c>
      <c r="N7" s="2"/>
    </row>
    <row r="8" spans="1:14" ht="140" customHeight="1" x14ac:dyDescent="0.2">
      <c r="A8" s="49"/>
      <c r="B8" s="50"/>
      <c r="C8" s="49"/>
      <c r="D8" s="50"/>
      <c r="E8" s="49" t="s">
        <v>11</v>
      </c>
      <c r="F8" s="50"/>
      <c r="G8" s="49"/>
      <c r="H8" s="50"/>
      <c r="I8" s="49"/>
      <c r="J8" s="50"/>
      <c r="K8" s="49"/>
      <c r="L8" s="50"/>
      <c r="M8" s="49"/>
      <c r="N8" s="50"/>
    </row>
    <row r="9" spans="1:14" ht="56" customHeight="1" x14ac:dyDescent="0.2">
      <c r="A9" s="5">
        <f>M7+1</f>
        <v>45726</v>
      </c>
      <c r="B9" s="4">
        <f>WEEKNUM(A9,14)</f>
        <v>11</v>
      </c>
      <c r="C9" s="5">
        <f>A9+1</f>
        <v>45727</v>
      </c>
      <c r="D9" s="1"/>
      <c r="E9" s="5">
        <f>C9+1</f>
        <v>45728</v>
      </c>
      <c r="F9" s="1"/>
      <c r="G9" s="5">
        <f>E9+1</f>
        <v>45729</v>
      </c>
      <c r="H9" s="1"/>
      <c r="I9" s="5">
        <f>G9+1</f>
        <v>45730</v>
      </c>
      <c r="J9" s="1"/>
      <c r="K9" s="5">
        <f>I9+1</f>
        <v>45731</v>
      </c>
      <c r="L9" s="2"/>
      <c r="M9" s="6">
        <f>K9+1</f>
        <v>45732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56" customHeight="1" x14ac:dyDescent="0.2">
      <c r="A11" s="5">
        <f>M9+1</f>
        <v>45733</v>
      </c>
      <c r="B11" s="4">
        <f>WEEKNUM(A11,14)</f>
        <v>12</v>
      </c>
      <c r="C11" s="5">
        <f>A11+1</f>
        <v>45734</v>
      </c>
      <c r="D11" s="1"/>
      <c r="E11" s="5">
        <f>C11+1</f>
        <v>45735</v>
      </c>
      <c r="F11" s="1"/>
      <c r="G11" s="5">
        <f>E11+1</f>
        <v>45736</v>
      </c>
      <c r="H11" s="1"/>
      <c r="I11" s="13">
        <f>G11+1</f>
        <v>45737</v>
      </c>
      <c r="J11" s="1"/>
      <c r="K11" s="5">
        <f>I11+1</f>
        <v>45738</v>
      </c>
      <c r="L11" s="2"/>
      <c r="M11" s="10">
        <f>K11+1</f>
        <v>45739</v>
      </c>
      <c r="N11" s="9"/>
    </row>
    <row r="12" spans="1:14" ht="140" customHeight="1" x14ac:dyDescent="0.2">
      <c r="A12" s="49"/>
      <c r="B12" s="50"/>
      <c r="C12" s="49"/>
      <c r="D12" s="50"/>
      <c r="E12" s="49" t="s">
        <v>12</v>
      </c>
      <c r="F12" s="50"/>
      <c r="G12" s="49"/>
      <c r="H12" s="50"/>
      <c r="I12" s="49"/>
      <c r="J12" s="50"/>
      <c r="K12" s="49"/>
      <c r="L12" s="50"/>
      <c r="M12" s="71"/>
      <c r="N12" s="72"/>
    </row>
    <row r="13" spans="1:14" ht="60" customHeight="1" x14ac:dyDescent="0.2">
      <c r="A13" s="13">
        <f>M11+1</f>
        <v>45740</v>
      </c>
      <c r="B13" s="4">
        <f>WEEKNUM(A13,14)</f>
        <v>13</v>
      </c>
      <c r="C13" s="5">
        <f>A13+1</f>
        <v>45741</v>
      </c>
      <c r="D13" s="1"/>
      <c r="E13" s="5">
        <f>C13+1</f>
        <v>45742</v>
      </c>
      <c r="F13" s="1"/>
      <c r="G13" s="5">
        <f>E13+1</f>
        <v>45743</v>
      </c>
      <c r="H13" s="1"/>
      <c r="I13" s="18">
        <f>G13+1</f>
        <v>45744</v>
      </c>
      <c r="J13" s="1"/>
      <c r="K13" s="18">
        <f>I13+1</f>
        <v>45745</v>
      </c>
      <c r="L13" s="2"/>
      <c r="M13" s="6">
        <f>K13+1</f>
        <v>45746</v>
      </c>
      <c r="N13" s="2"/>
    </row>
    <row r="14" spans="1:14" ht="140" customHeight="1" x14ac:dyDescent="0.2">
      <c r="A14" s="49"/>
      <c r="B14" s="50"/>
      <c r="C14" s="49"/>
      <c r="D14" s="50"/>
      <c r="E14" s="49"/>
      <c r="F14" s="50"/>
      <c r="G14" s="49"/>
      <c r="H14" s="50"/>
      <c r="I14" s="49"/>
      <c r="J14" s="50"/>
      <c r="K14" s="55"/>
      <c r="L14" s="56"/>
      <c r="M14" s="55" t="s">
        <v>13</v>
      </c>
      <c r="N14" s="56"/>
    </row>
    <row r="15" spans="1:14" ht="60" customHeight="1" x14ac:dyDescent="0.2">
      <c r="A15" s="13">
        <f>M13+1</f>
        <v>45747</v>
      </c>
      <c r="B15" s="4">
        <f>WEEKNUM(A15,14)</f>
        <v>14</v>
      </c>
      <c r="C15" s="22">
        <f>A15+1</f>
        <v>45748</v>
      </c>
      <c r="D15" s="41"/>
      <c r="E15" s="22">
        <f>C15+1</f>
        <v>45749</v>
      </c>
      <c r="F15" s="41"/>
      <c r="G15" s="22">
        <f>E15+1</f>
        <v>45750</v>
      </c>
      <c r="H15" s="41"/>
      <c r="I15" s="22">
        <f>G15+1</f>
        <v>45751</v>
      </c>
      <c r="J15" s="41"/>
      <c r="K15" s="22">
        <f>I15+1</f>
        <v>45752</v>
      </c>
      <c r="L15" s="42"/>
      <c r="M15" s="22">
        <f>K15+1</f>
        <v>45753</v>
      </c>
      <c r="N15" s="42"/>
    </row>
    <row r="16" spans="1:14" ht="140" customHeight="1" x14ac:dyDescent="0.2">
      <c r="A16" s="49"/>
      <c r="B16" s="50"/>
      <c r="C16" s="69"/>
      <c r="D16" s="70"/>
      <c r="E16" s="69"/>
      <c r="F16" s="70"/>
      <c r="G16" s="69"/>
      <c r="H16" s="70"/>
      <c r="I16" s="69"/>
      <c r="J16" s="70"/>
      <c r="K16" s="69"/>
      <c r="L16" s="70"/>
      <c r="M16" s="69"/>
      <c r="N16" s="70"/>
    </row>
  </sheetData>
  <mergeCells count="58">
    <mergeCell ref="A6:B6"/>
    <mergeCell ref="M12:N12"/>
    <mergeCell ref="A14:B14"/>
    <mergeCell ref="C14:D14"/>
    <mergeCell ref="E14:F14"/>
    <mergeCell ref="G14:H14"/>
    <mergeCell ref="I14:J14"/>
    <mergeCell ref="K14:L14"/>
    <mergeCell ref="K16:L16"/>
    <mergeCell ref="M16:N16"/>
    <mergeCell ref="A16:B16"/>
    <mergeCell ref="C16:D16"/>
    <mergeCell ref="E16:F16"/>
    <mergeCell ref="G16:H16"/>
    <mergeCell ref="I16:J16"/>
    <mergeCell ref="M14:N14"/>
    <mergeCell ref="A12:B12"/>
    <mergeCell ref="C12:D12"/>
    <mergeCell ref="E12:F12"/>
    <mergeCell ref="G12:H12"/>
    <mergeCell ref="I12:J12"/>
    <mergeCell ref="K12:L12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C6:D6"/>
    <mergeCell ref="E6:F6"/>
    <mergeCell ref="G6:H6"/>
    <mergeCell ref="I6:J6"/>
    <mergeCell ref="M3:N3"/>
    <mergeCell ref="K4:L4"/>
    <mergeCell ref="M4:N4"/>
    <mergeCell ref="K3:L3"/>
    <mergeCell ref="K6:L6"/>
    <mergeCell ref="M6:N6"/>
    <mergeCell ref="A4:B4"/>
    <mergeCell ref="C4:D4"/>
    <mergeCell ref="E4:F4"/>
    <mergeCell ref="G4:H4"/>
    <mergeCell ref="I4:J4"/>
    <mergeCell ref="M1:N1"/>
    <mergeCell ref="H1:L1"/>
    <mergeCell ref="A3:B3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45757</v>
      </c>
      <c r="I1" s="46"/>
      <c r="J1" s="46"/>
      <c r="K1" s="46"/>
      <c r="L1" s="46"/>
      <c r="M1" s="45">
        <f>G7</f>
        <v>45757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22">
        <f>März!M13+1</f>
        <v>45747</v>
      </c>
      <c r="B5" s="3">
        <f>WEEKNUM(A5,14)</f>
        <v>14</v>
      </c>
      <c r="C5" s="18">
        <f>A5+1</f>
        <v>45748</v>
      </c>
      <c r="D5" s="20"/>
      <c r="E5" s="18">
        <f>C5+1</f>
        <v>45749</v>
      </c>
      <c r="F5" s="20"/>
      <c r="G5" s="18">
        <f>E5+1</f>
        <v>45750</v>
      </c>
      <c r="H5" s="20"/>
      <c r="I5" s="18">
        <f>G5+1</f>
        <v>45751</v>
      </c>
      <c r="J5" s="20"/>
      <c r="K5" s="8">
        <f>I5+1</f>
        <v>45752</v>
      </c>
      <c r="L5" s="9"/>
      <c r="M5" s="6">
        <f>K5+1</f>
        <v>45753</v>
      </c>
      <c r="N5" s="2"/>
    </row>
    <row r="6" spans="1:14" ht="140" customHeight="1" x14ac:dyDescent="0.2">
      <c r="A6" s="60"/>
      <c r="B6" s="61"/>
      <c r="C6" s="55"/>
      <c r="D6" s="56"/>
      <c r="E6" s="55"/>
      <c r="F6" s="56"/>
      <c r="G6" s="55"/>
      <c r="H6" s="56"/>
      <c r="I6" s="55"/>
      <c r="J6" s="56"/>
      <c r="K6" s="73"/>
      <c r="L6" s="74"/>
      <c r="M6" s="49"/>
      <c r="N6" s="50"/>
    </row>
    <row r="7" spans="1:14" ht="56" customHeight="1" x14ac:dyDescent="0.2">
      <c r="A7" s="13">
        <f>M5+1</f>
        <v>45754</v>
      </c>
      <c r="B7" s="4">
        <f>WEEKNUM(A7,14)</f>
        <v>15</v>
      </c>
      <c r="C7" s="5">
        <f>A7+1</f>
        <v>45755</v>
      </c>
      <c r="D7" s="1"/>
      <c r="E7" s="5">
        <f>C7+1</f>
        <v>45756</v>
      </c>
      <c r="F7" s="1"/>
      <c r="G7" s="5">
        <f>E7+1</f>
        <v>45757</v>
      </c>
      <c r="H7" s="1"/>
      <c r="I7" s="18">
        <f>G7+1</f>
        <v>45758</v>
      </c>
      <c r="J7" s="1"/>
      <c r="K7" s="5">
        <f>I7+1</f>
        <v>45759</v>
      </c>
      <c r="L7" s="2"/>
      <c r="M7" s="6">
        <f>K7+1</f>
        <v>45760</v>
      </c>
      <c r="N7" s="2"/>
    </row>
    <row r="8" spans="1:14" ht="140" customHeight="1" x14ac:dyDescent="0.2">
      <c r="A8" s="49"/>
      <c r="B8" s="50"/>
      <c r="C8" s="49"/>
      <c r="D8" s="50"/>
      <c r="E8" s="49"/>
      <c r="F8" s="50"/>
      <c r="G8" s="49"/>
      <c r="H8" s="50"/>
      <c r="I8" s="49"/>
      <c r="J8" s="50"/>
      <c r="K8" s="49"/>
      <c r="L8" s="50"/>
      <c r="M8" s="49" t="s">
        <v>14</v>
      </c>
      <c r="N8" s="50"/>
    </row>
    <row r="9" spans="1:14" ht="56" customHeight="1" x14ac:dyDescent="0.2">
      <c r="A9" s="18">
        <f>M7+1</f>
        <v>45761</v>
      </c>
      <c r="B9" s="4">
        <f>WEEKNUM(A9,14)</f>
        <v>16</v>
      </c>
      <c r="C9" s="5">
        <f>A9+1</f>
        <v>45762</v>
      </c>
      <c r="D9" s="1"/>
      <c r="E9" s="5">
        <f>C9+1</f>
        <v>45763</v>
      </c>
      <c r="F9" s="1"/>
      <c r="G9" s="5">
        <f>E9+1</f>
        <v>45764</v>
      </c>
      <c r="H9" s="1"/>
      <c r="I9" s="6">
        <f>G9+1</f>
        <v>45765</v>
      </c>
      <c r="J9" s="1"/>
      <c r="K9" s="5">
        <f>I9+1</f>
        <v>45766</v>
      </c>
      <c r="L9" s="2"/>
      <c r="M9" s="6">
        <f>K9+1</f>
        <v>45767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 t="s">
        <v>15</v>
      </c>
      <c r="J10" s="50"/>
      <c r="K10" s="49"/>
      <c r="L10" s="50"/>
      <c r="M10" s="49" t="s">
        <v>16</v>
      </c>
      <c r="N10" s="50"/>
    </row>
    <row r="11" spans="1:14" ht="56" customHeight="1" x14ac:dyDescent="0.2">
      <c r="A11" s="6">
        <f>M9+1</f>
        <v>45768</v>
      </c>
      <c r="B11" s="4">
        <f>WEEKNUM(A11,14)</f>
        <v>17</v>
      </c>
      <c r="C11" s="5">
        <f>A11+1</f>
        <v>45769</v>
      </c>
      <c r="D11" s="1"/>
      <c r="E11" s="5">
        <f>C11+1</f>
        <v>45770</v>
      </c>
      <c r="F11" s="1"/>
      <c r="G11" s="5">
        <f>E11+1</f>
        <v>45771</v>
      </c>
      <c r="H11" s="1"/>
      <c r="I11" s="5">
        <f>G11+1</f>
        <v>45772</v>
      </c>
      <c r="J11" s="1"/>
      <c r="K11" s="5">
        <f>I11+1</f>
        <v>45773</v>
      </c>
      <c r="L11" s="2"/>
      <c r="M11" s="6">
        <f>K11+1</f>
        <v>45774</v>
      </c>
      <c r="N11" s="2"/>
    </row>
    <row r="12" spans="1:14" ht="140" customHeight="1" x14ac:dyDescent="0.2">
      <c r="A12" s="49" t="s">
        <v>17</v>
      </c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4" ht="60" customHeight="1" x14ac:dyDescent="0.2">
      <c r="A13" s="5">
        <f>M11+1</f>
        <v>45775</v>
      </c>
      <c r="B13" s="4">
        <f>WEEKNUM(A13,14)</f>
        <v>18</v>
      </c>
      <c r="C13" s="5">
        <f>A13+1</f>
        <v>45776</v>
      </c>
      <c r="D13" s="1"/>
      <c r="E13" s="5">
        <f>C13+1</f>
        <v>45777</v>
      </c>
      <c r="F13" s="32"/>
      <c r="G13" s="22">
        <f>E13+1</f>
        <v>45778</v>
      </c>
      <c r="H13" s="23"/>
      <c r="I13" s="22">
        <f>G13+1</f>
        <v>45779</v>
      </c>
      <c r="J13" s="23"/>
      <c r="K13" s="22">
        <f>I13+1</f>
        <v>45780</v>
      </c>
      <c r="L13" s="23"/>
      <c r="M13" s="22">
        <f>K13+1</f>
        <v>45781</v>
      </c>
      <c r="N13" s="24"/>
    </row>
    <row r="14" spans="1:14" ht="140" customHeight="1" x14ac:dyDescent="0.2">
      <c r="A14" s="49" t="s">
        <v>18</v>
      </c>
      <c r="B14" s="50"/>
      <c r="C14" s="49"/>
      <c r="D14" s="50"/>
      <c r="E14" s="62"/>
      <c r="F14" s="63"/>
      <c r="G14" s="60"/>
      <c r="H14" s="61"/>
      <c r="I14" s="60"/>
      <c r="J14" s="61"/>
      <c r="K14" s="60"/>
      <c r="L14" s="61"/>
      <c r="M14" s="60"/>
      <c r="N14" s="61"/>
    </row>
  </sheetData>
  <mergeCells count="51">
    <mergeCell ref="M14:N14"/>
    <mergeCell ref="A14:B14"/>
    <mergeCell ref="C14:D14"/>
    <mergeCell ref="E14:F14"/>
    <mergeCell ref="G14:H14"/>
    <mergeCell ref="I14:J14"/>
    <mergeCell ref="K14:L14"/>
    <mergeCell ref="I10:J10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I6:J6"/>
    <mergeCell ref="A6:B6"/>
    <mergeCell ref="C6:D6"/>
    <mergeCell ref="E6:F6"/>
    <mergeCell ref="G6:H6"/>
    <mergeCell ref="A10:B10"/>
    <mergeCell ref="C10:D10"/>
    <mergeCell ref="E10:F10"/>
    <mergeCell ref="G10:H10"/>
    <mergeCell ref="M1:N1"/>
    <mergeCell ref="H1:L1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4"/>
  <sheetViews>
    <sheetView showGridLines="0" zoomScaleNormal="10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45785</v>
      </c>
      <c r="I1" s="46"/>
      <c r="J1" s="46"/>
      <c r="K1" s="46"/>
      <c r="L1" s="46"/>
      <c r="M1" s="45">
        <f>G7</f>
        <v>45785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22">
        <f>April!A13</f>
        <v>45775</v>
      </c>
      <c r="B5" s="29">
        <f>WEEKNUM(A5,14)</f>
        <v>18</v>
      </c>
      <c r="C5" s="22">
        <f>A5+1</f>
        <v>45776</v>
      </c>
      <c r="D5" s="23"/>
      <c r="E5" s="22">
        <f>C5+1</f>
        <v>45777</v>
      </c>
      <c r="F5" s="23"/>
      <c r="G5" s="6">
        <f>E5+1</f>
        <v>45778</v>
      </c>
      <c r="H5" s="1"/>
      <c r="I5" s="5">
        <f>G5+1</f>
        <v>45779</v>
      </c>
      <c r="J5" s="1"/>
      <c r="K5" s="5">
        <f>I5+1</f>
        <v>45780</v>
      </c>
      <c r="L5" s="2"/>
      <c r="M5" s="6">
        <f>K5+1</f>
        <v>45781</v>
      </c>
      <c r="N5" s="2"/>
    </row>
    <row r="6" spans="1:14" ht="140" customHeight="1" x14ac:dyDescent="0.2">
      <c r="A6" s="60"/>
      <c r="B6" s="61"/>
      <c r="C6" s="60"/>
      <c r="D6" s="61"/>
      <c r="E6" s="60"/>
      <c r="F6" s="61"/>
      <c r="G6" s="49" t="s">
        <v>19</v>
      </c>
      <c r="H6" s="50"/>
      <c r="I6" s="49"/>
      <c r="J6" s="50"/>
      <c r="K6" s="49"/>
      <c r="L6" s="50"/>
      <c r="M6" s="49"/>
      <c r="N6" s="50"/>
    </row>
    <row r="7" spans="1:14" ht="56" customHeight="1" x14ac:dyDescent="0.2">
      <c r="A7" s="5">
        <f>M5+1</f>
        <v>45782</v>
      </c>
      <c r="B7" s="4">
        <f>WEEKNUM(A7,14)</f>
        <v>19</v>
      </c>
      <c r="C7" s="5">
        <f>A7+1</f>
        <v>45783</v>
      </c>
      <c r="D7" s="1"/>
      <c r="E7" s="5">
        <f>C7+1</f>
        <v>45784</v>
      </c>
      <c r="F7" s="1"/>
      <c r="G7" s="13">
        <f>E7+1</f>
        <v>45785</v>
      </c>
      <c r="H7" s="1"/>
      <c r="I7" s="5">
        <f>G7+1</f>
        <v>45786</v>
      </c>
      <c r="J7" s="1"/>
      <c r="K7" s="5">
        <f>I7+1</f>
        <v>45787</v>
      </c>
      <c r="L7" s="2"/>
      <c r="M7" s="6">
        <f>K7+1</f>
        <v>45788</v>
      </c>
      <c r="N7" s="2"/>
    </row>
    <row r="8" spans="1:14" ht="140" customHeight="1" x14ac:dyDescent="0.2">
      <c r="A8" s="49"/>
      <c r="B8" s="50"/>
      <c r="C8" s="49"/>
      <c r="D8" s="50"/>
      <c r="E8" s="49"/>
      <c r="F8" s="50"/>
      <c r="G8" s="49"/>
      <c r="H8" s="50"/>
      <c r="I8" s="49"/>
      <c r="J8" s="50"/>
      <c r="K8" s="49"/>
      <c r="L8" s="50"/>
      <c r="M8" s="49" t="s">
        <v>20</v>
      </c>
      <c r="N8" s="50"/>
    </row>
    <row r="9" spans="1:14" ht="56" customHeight="1" x14ac:dyDescent="0.2">
      <c r="A9" s="13">
        <f>M7+1</f>
        <v>45789</v>
      </c>
      <c r="B9" s="4">
        <f>WEEKNUM(A9,14)</f>
        <v>20</v>
      </c>
      <c r="C9" s="5">
        <f>A9+1</f>
        <v>45790</v>
      </c>
      <c r="D9" s="1"/>
      <c r="E9" s="5">
        <f>C9+1</f>
        <v>45791</v>
      </c>
      <c r="F9" s="1"/>
      <c r="G9" s="18">
        <f>E9+1</f>
        <v>45792</v>
      </c>
      <c r="H9" s="1"/>
      <c r="I9" s="5">
        <f>G9+1</f>
        <v>45793</v>
      </c>
      <c r="J9" s="1"/>
      <c r="K9" s="5">
        <f>I9+1</f>
        <v>45794</v>
      </c>
      <c r="L9" s="2"/>
      <c r="M9" s="6">
        <f>K9+1</f>
        <v>45795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56" customHeight="1" x14ac:dyDescent="0.2">
      <c r="A11" s="18">
        <f>M9+1</f>
        <v>45796</v>
      </c>
      <c r="B11" s="4">
        <f>WEEKNUM(A11,14)</f>
        <v>21</v>
      </c>
      <c r="C11" s="5">
        <f>A11+1</f>
        <v>45797</v>
      </c>
      <c r="D11" s="1"/>
      <c r="E11" s="5">
        <f>C11+1</f>
        <v>45798</v>
      </c>
      <c r="F11" s="1"/>
      <c r="G11" s="5">
        <f>E11+1</f>
        <v>45799</v>
      </c>
      <c r="H11" s="1"/>
      <c r="I11" s="8">
        <f>G11+1</f>
        <v>45800</v>
      </c>
      <c r="J11" s="11"/>
      <c r="K11" s="8">
        <f>I11+1</f>
        <v>45801</v>
      </c>
      <c r="L11" s="9"/>
      <c r="M11" s="10">
        <f>K11+1</f>
        <v>45802</v>
      </c>
      <c r="N11" s="9"/>
    </row>
    <row r="12" spans="1:14" ht="140" customHeight="1" x14ac:dyDescent="0.2">
      <c r="A12" s="49"/>
      <c r="B12" s="50"/>
      <c r="C12" s="49"/>
      <c r="D12" s="50"/>
      <c r="E12" s="49"/>
      <c r="F12" s="50"/>
      <c r="G12" s="49"/>
      <c r="H12" s="50"/>
      <c r="I12" s="73"/>
      <c r="J12" s="74"/>
      <c r="K12" s="73"/>
      <c r="L12" s="74"/>
      <c r="M12" s="73"/>
      <c r="N12" s="74"/>
    </row>
    <row r="13" spans="1:14" ht="60" customHeight="1" x14ac:dyDescent="0.2">
      <c r="A13" s="18">
        <f>M11+1</f>
        <v>45803</v>
      </c>
      <c r="B13" s="4">
        <f>WEEKNUM(A13,14)</f>
        <v>22</v>
      </c>
      <c r="C13" s="5">
        <f>A13+1</f>
        <v>45804</v>
      </c>
      <c r="D13" s="1"/>
      <c r="E13" s="5">
        <f>C13+1</f>
        <v>45805</v>
      </c>
      <c r="F13" s="1"/>
      <c r="G13" s="6">
        <f>E13+1</f>
        <v>45806</v>
      </c>
      <c r="H13" s="20"/>
      <c r="I13" s="18">
        <f>G13+1</f>
        <v>45807</v>
      </c>
      <c r="J13" s="20"/>
      <c r="K13" s="18">
        <f>I13+1</f>
        <v>45808</v>
      </c>
      <c r="L13" s="20"/>
      <c r="M13" s="25">
        <f>K13+1</f>
        <v>45809</v>
      </c>
      <c r="N13" s="7"/>
    </row>
    <row r="14" spans="1:14" ht="140" customHeight="1" x14ac:dyDescent="0.2">
      <c r="A14" s="49"/>
      <c r="B14" s="50"/>
      <c r="C14" s="49"/>
      <c r="D14" s="50"/>
      <c r="E14" s="49"/>
      <c r="F14" s="50"/>
      <c r="G14" s="55" t="s">
        <v>21</v>
      </c>
      <c r="H14" s="56"/>
      <c r="I14" s="55"/>
      <c r="J14" s="56"/>
      <c r="K14" s="55"/>
      <c r="L14" s="56"/>
      <c r="M14" s="64"/>
      <c r="N14" s="65"/>
    </row>
  </sheetData>
  <mergeCells count="51">
    <mergeCell ref="K10:L10"/>
    <mergeCell ref="M10:N10"/>
    <mergeCell ref="M12:N12"/>
    <mergeCell ref="A12:B12"/>
    <mergeCell ref="C12:D12"/>
    <mergeCell ref="E12:F12"/>
    <mergeCell ref="G12:H12"/>
    <mergeCell ref="I12:J12"/>
    <mergeCell ref="K12:L12"/>
    <mergeCell ref="A10:B10"/>
    <mergeCell ref="C10:D10"/>
    <mergeCell ref="E10:F10"/>
    <mergeCell ref="G10:H10"/>
    <mergeCell ref="I10:J10"/>
    <mergeCell ref="M6:N6"/>
    <mergeCell ref="I8:J8"/>
    <mergeCell ref="K8:L8"/>
    <mergeCell ref="M8:N8"/>
    <mergeCell ref="M3:N3"/>
    <mergeCell ref="K4:L4"/>
    <mergeCell ref="M4:N4"/>
    <mergeCell ref="K3:L3"/>
    <mergeCell ref="K6:L6"/>
    <mergeCell ref="I6:J6"/>
    <mergeCell ref="A3:B3"/>
    <mergeCell ref="C3:D3"/>
    <mergeCell ref="E3:F3"/>
    <mergeCell ref="G3:H3"/>
    <mergeCell ref="I3:J3"/>
    <mergeCell ref="A4:B4"/>
    <mergeCell ref="C4:D4"/>
    <mergeCell ref="E4:F4"/>
    <mergeCell ref="G4:H4"/>
    <mergeCell ref="I4:J4"/>
    <mergeCell ref="E6:F6"/>
    <mergeCell ref="M1:N1"/>
    <mergeCell ref="H1:L1"/>
    <mergeCell ref="K14:L14"/>
    <mergeCell ref="M14:N14"/>
    <mergeCell ref="A14:B14"/>
    <mergeCell ref="C14:D14"/>
    <mergeCell ref="E14:F14"/>
    <mergeCell ref="G14:H14"/>
    <mergeCell ref="I14:J14"/>
    <mergeCell ref="A8:B8"/>
    <mergeCell ref="C8:D8"/>
    <mergeCell ref="E8:F8"/>
    <mergeCell ref="G8:H8"/>
    <mergeCell ref="A6:B6"/>
    <mergeCell ref="C6:D6"/>
    <mergeCell ref="G6:H6"/>
  </mergeCells>
  <pageMargins left="0.7" right="0.7" top="0.78740157499999996" bottom="0.78740157499999996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6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45813</v>
      </c>
      <c r="I1" s="46"/>
      <c r="J1" s="46"/>
      <c r="K1" s="46"/>
      <c r="L1" s="46"/>
      <c r="M1" s="45">
        <f>G7</f>
        <v>45813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25">
        <f>Mai!A13</f>
        <v>45803</v>
      </c>
      <c r="B5" s="16">
        <f>WEEKNUM(A5,14)</f>
        <v>22</v>
      </c>
      <c r="C5" s="25">
        <f>A5+1</f>
        <v>45804</v>
      </c>
      <c r="D5" s="7"/>
      <c r="E5" s="25">
        <f>C5+1</f>
        <v>45805</v>
      </c>
      <c r="F5" s="7"/>
      <c r="G5" s="30">
        <f>E5+1</f>
        <v>45806</v>
      </c>
      <c r="H5" s="31"/>
      <c r="I5" s="30">
        <f>G5+1</f>
        <v>45807</v>
      </c>
      <c r="J5" s="21"/>
      <c r="K5" s="30">
        <f>I5+1</f>
        <v>45808</v>
      </c>
      <c r="L5" s="21"/>
      <c r="M5" s="6">
        <f>K5+1</f>
        <v>45809</v>
      </c>
      <c r="N5" s="2"/>
    </row>
    <row r="6" spans="1:14" ht="140" customHeight="1" x14ac:dyDescent="0.2">
      <c r="A6" s="53"/>
      <c r="B6" s="54"/>
      <c r="C6" s="64"/>
      <c r="D6" s="65"/>
      <c r="E6" s="64"/>
      <c r="F6" s="65"/>
      <c r="G6" s="77"/>
      <c r="H6" s="78"/>
      <c r="I6" s="75"/>
      <c r="J6" s="76"/>
      <c r="K6" s="75"/>
      <c r="L6" s="76"/>
      <c r="M6" s="49" t="s">
        <v>22</v>
      </c>
      <c r="N6" s="50"/>
    </row>
    <row r="7" spans="1:14" ht="56" customHeight="1" x14ac:dyDescent="0.2">
      <c r="A7" s="5">
        <f>M5+1</f>
        <v>45810</v>
      </c>
      <c r="B7" s="4">
        <f>WEEKNUM(A7,14)</f>
        <v>23</v>
      </c>
      <c r="C7" s="5">
        <f>A7+1</f>
        <v>45811</v>
      </c>
      <c r="D7" s="1"/>
      <c r="E7" s="5">
        <f>C7+1</f>
        <v>45812</v>
      </c>
      <c r="F7" s="1"/>
      <c r="G7" s="18">
        <f>E7+1</f>
        <v>45813</v>
      </c>
      <c r="H7" s="1"/>
      <c r="I7" s="5">
        <f>G7+1</f>
        <v>45814</v>
      </c>
      <c r="J7" s="1"/>
      <c r="K7" s="5">
        <f>I7+1</f>
        <v>45815</v>
      </c>
      <c r="L7" s="2"/>
      <c r="M7" s="6">
        <f>K7+1</f>
        <v>45816</v>
      </c>
      <c r="N7" s="2"/>
    </row>
    <row r="8" spans="1:14" ht="140" customHeight="1" x14ac:dyDescent="0.2">
      <c r="A8" s="49"/>
      <c r="B8" s="50"/>
      <c r="C8" s="49"/>
      <c r="D8" s="50"/>
      <c r="E8" s="49"/>
      <c r="F8" s="50"/>
      <c r="G8" s="49"/>
      <c r="H8" s="50"/>
      <c r="I8" s="49"/>
      <c r="J8" s="50"/>
      <c r="K8" s="49"/>
      <c r="L8" s="50"/>
      <c r="M8" s="49" t="s">
        <v>23</v>
      </c>
      <c r="N8" s="50"/>
    </row>
    <row r="9" spans="1:14" ht="56" customHeight="1" x14ac:dyDescent="0.2">
      <c r="A9" s="6">
        <f>M7+1</f>
        <v>45817</v>
      </c>
      <c r="B9" s="4">
        <f>WEEKNUM(A9,14)</f>
        <v>24</v>
      </c>
      <c r="C9" s="5">
        <f>A9+1</f>
        <v>45818</v>
      </c>
      <c r="D9" s="1"/>
      <c r="E9" s="5">
        <f>C9+1</f>
        <v>45819</v>
      </c>
      <c r="F9" s="1"/>
      <c r="G9" s="5">
        <f>E9+1</f>
        <v>45820</v>
      </c>
      <c r="H9" s="1"/>
      <c r="I9" s="5">
        <f>G9+1</f>
        <v>45821</v>
      </c>
      <c r="J9" s="1"/>
      <c r="K9" s="5">
        <f>I9+1</f>
        <v>45822</v>
      </c>
      <c r="L9" s="2"/>
      <c r="M9" s="6">
        <f>K9+1</f>
        <v>45823</v>
      </c>
      <c r="N9" s="2"/>
    </row>
    <row r="10" spans="1:14" ht="140" customHeight="1" x14ac:dyDescent="0.2">
      <c r="A10" s="49" t="s">
        <v>24</v>
      </c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56" customHeight="1" x14ac:dyDescent="0.2">
      <c r="A11" s="5">
        <f>M9+1</f>
        <v>45824</v>
      </c>
      <c r="B11" s="4">
        <f>WEEKNUM(A11,14)</f>
        <v>25</v>
      </c>
      <c r="C11" s="5">
        <f>A11+1</f>
        <v>45825</v>
      </c>
      <c r="D11" s="1"/>
      <c r="E11" s="5">
        <f>C11+1</f>
        <v>45826</v>
      </c>
      <c r="F11" s="1"/>
      <c r="G11" s="6">
        <f>E11+1</f>
        <v>45827</v>
      </c>
      <c r="H11" s="1"/>
      <c r="I11" s="5">
        <f>G11+1</f>
        <v>45828</v>
      </c>
      <c r="J11" s="1"/>
      <c r="K11" s="5">
        <f>I11+1</f>
        <v>45829</v>
      </c>
      <c r="L11" s="2"/>
      <c r="M11" s="6">
        <f>K11+1</f>
        <v>45830</v>
      </c>
      <c r="N11" s="2"/>
    </row>
    <row r="12" spans="1:14" ht="140" customHeight="1" x14ac:dyDescent="0.2">
      <c r="A12" s="49"/>
      <c r="B12" s="50"/>
      <c r="C12" s="49"/>
      <c r="D12" s="50"/>
      <c r="E12" s="49"/>
      <c r="F12" s="50"/>
      <c r="G12" s="49" t="s">
        <v>25</v>
      </c>
      <c r="H12" s="50"/>
      <c r="I12" s="49"/>
      <c r="J12" s="50"/>
      <c r="K12" s="49"/>
      <c r="L12" s="50"/>
      <c r="M12" s="49"/>
      <c r="N12" s="50"/>
    </row>
    <row r="13" spans="1:14" ht="60" customHeight="1" x14ac:dyDescent="0.2">
      <c r="A13" s="5">
        <f>M11+1</f>
        <v>45831</v>
      </c>
      <c r="B13" s="4">
        <f>WEEKNUM(A13,14)</f>
        <v>26</v>
      </c>
      <c r="C13" s="5">
        <f>A13+1</f>
        <v>45832</v>
      </c>
      <c r="D13" s="1"/>
      <c r="E13" s="5">
        <f>C13+1</f>
        <v>45833</v>
      </c>
      <c r="F13" s="1"/>
      <c r="G13" s="5">
        <f>E13+1</f>
        <v>45834</v>
      </c>
      <c r="H13" s="1"/>
      <c r="I13" s="5">
        <f>G13+1</f>
        <v>45835</v>
      </c>
      <c r="J13" s="1"/>
      <c r="K13" s="18">
        <f>I13+1</f>
        <v>45836</v>
      </c>
      <c r="L13" s="2"/>
      <c r="M13" s="6">
        <f>K13+1</f>
        <v>45837</v>
      </c>
      <c r="N13" s="2"/>
    </row>
    <row r="14" spans="1:14" ht="140" customHeight="1" x14ac:dyDescent="0.2">
      <c r="A14" s="49"/>
      <c r="B14" s="50"/>
      <c r="C14" s="49"/>
      <c r="D14" s="50"/>
      <c r="E14" s="49"/>
      <c r="F14" s="50"/>
      <c r="G14" s="49"/>
      <c r="H14" s="50"/>
      <c r="I14" s="49"/>
      <c r="J14" s="50"/>
      <c r="K14" s="55"/>
      <c r="L14" s="56"/>
      <c r="M14" s="55"/>
      <c r="N14" s="56"/>
    </row>
    <row r="15" spans="1:14" ht="60" customHeight="1" x14ac:dyDescent="0.2">
      <c r="A15" s="5">
        <f>M13+1</f>
        <v>45838</v>
      </c>
      <c r="B15" s="4">
        <f>WEEKNUM(A15,14)</f>
        <v>27</v>
      </c>
      <c r="C15" s="25">
        <f>A15+1</f>
        <v>45839</v>
      </c>
      <c r="D15" s="7"/>
      <c r="E15" s="25">
        <f>C15+1</f>
        <v>45840</v>
      </c>
      <c r="F15" s="7"/>
      <c r="G15" s="25">
        <f>E15+1</f>
        <v>45841</v>
      </c>
      <c r="H15" s="7"/>
      <c r="I15" s="25">
        <f>G15+1</f>
        <v>45842</v>
      </c>
      <c r="J15" s="7"/>
      <c r="K15" s="25">
        <f>I15+1</f>
        <v>45843</v>
      </c>
      <c r="L15" s="7"/>
      <c r="M15" s="25">
        <f>K15+1</f>
        <v>45844</v>
      </c>
      <c r="N15" s="7"/>
    </row>
    <row r="16" spans="1:14" ht="140" customHeight="1" x14ac:dyDescent="0.2">
      <c r="A16" s="49"/>
      <c r="B16" s="50"/>
      <c r="C16" s="64"/>
      <c r="D16" s="65"/>
      <c r="E16" s="64"/>
      <c r="F16" s="65"/>
      <c r="G16" s="64"/>
      <c r="H16" s="65"/>
      <c r="I16" s="64"/>
      <c r="J16" s="65"/>
      <c r="K16" s="64"/>
      <c r="L16" s="65"/>
      <c r="M16" s="64"/>
      <c r="N16" s="65"/>
    </row>
  </sheetData>
  <mergeCells count="58">
    <mergeCell ref="M14:N14"/>
    <mergeCell ref="A14:B14"/>
    <mergeCell ref="C14:D14"/>
    <mergeCell ref="E14:F14"/>
    <mergeCell ref="G14:H14"/>
    <mergeCell ref="I14:J14"/>
    <mergeCell ref="K14:L14"/>
    <mergeCell ref="K16:L16"/>
    <mergeCell ref="M16:N16"/>
    <mergeCell ref="A16:B16"/>
    <mergeCell ref="C16:D16"/>
    <mergeCell ref="E16:F16"/>
    <mergeCell ref="G16:H16"/>
    <mergeCell ref="I16:J16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I6:J6"/>
    <mergeCell ref="A6:B6"/>
    <mergeCell ref="C6:D6"/>
    <mergeCell ref="E6:F6"/>
    <mergeCell ref="G6:H6"/>
    <mergeCell ref="M1:N1"/>
    <mergeCell ref="H1:L1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45848</v>
      </c>
      <c r="I1" s="46"/>
      <c r="J1" s="46"/>
      <c r="K1" s="46"/>
      <c r="L1" s="46"/>
      <c r="M1" s="45">
        <f>G7</f>
        <v>45848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43">
        <f>Juni!M13+1</f>
        <v>45838</v>
      </c>
      <c r="B5" s="34">
        <f>WEEKNUM(A5,14)</f>
        <v>27</v>
      </c>
      <c r="C5" s="18">
        <f>A5+1</f>
        <v>45839</v>
      </c>
      <c r="D5" s="20"/>
      <c r="E5" s="18">
        <f>C5+1</f>
        <v>45840</v>
      </c>
      <c r="F5" s="20"/>
      <c r="G5" s="18">
        <f>E5+1</f>
        <v>45841</v>
      </c>
      <c r="H5" s="20"/>
      <c r="I5" s="18">
        <f>G5+1</f>
        <v>45842</v>
      </c>
      <c r="J5" s="20"/>
      <c r="K5" s="8">
        <f>I5+1</f>
        <v>45843</v>
      </c>
      <c r="L5" s="9"/>
      <c r="M5" s="6">
        <f>K5+1</f>
        <v>45844</v>
      </c>
      <c r="N5" s="2"/>
    </row>
    <row r="6" spans="1:14" ht="140" customHeight="1" x14ac:dyDescent="0.2">
      <c r="A6" s="47"/>
      <c r="B6" s="48"/>
      <c r="C6" s="55"/>
      <c r="D6" s="56"/>
      <c r="E6" s="55"/>
      <c r="F6" s="56"/>
      <c r="G6" s="55"/>
      <c r="H6" s="56"/>
      <c r="I6" s="55"/>
      <c r="J6" s="56"/>
      <c r="K6" s="73"/>
      <c r="L6" s="74"/>
      <c r="M6" s="49"/>
      <c r="N6" s="50"/>
    </row>
    <row r="7" spans="1:14" ht="56" customHeight="1" x14ac:dyDescent="0.2">
      <c r="A7" s="5">
        <f>M5+1</f>
        <v>45845</v>
      </c>
      <c r="B7" s="4">
        <f>WEEKNUM(A7,14)</f>
        <v>28</v>
      </c>
      <c r="C7" s="5">
        <f>A7+1</f>
        <v>45846</v>
      </c>
      <c r="D7" s="1"/>
      <c r="E7" s="5">
        <f>C7+1</f>
        <v>45847</v>
      </c>
      <c r="F7" s="1"/>
      <c r="G7" s="13">
        <f>E7+1</f>
        <v>45848</v>
      </c>
      <c r="H7" s="1"/>
      <c r="I7" s="5">
        <f>G7+1</f>
        <v>45849</v>
      </c>
      <c r="J7" s="1"/>
      <c r="K7" s="5">
        <f>I7+1</f>
        <v>45850</v>
      </c>
      <c r="L7" s="2"/>
      <c r="M7" s="6">
        <f>K7+1</f>
        <v>45851</v>
      </c>
      <c r="N7" s="2"/>
    </row>
    <row r="8" spans="1:14" ht="140" customHeight="1" x14ac:dyDescent="0.2">
      <c r="A8" s="49"/>
      <c r="B8" s="50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</row>
    <row r="9" spans="1:14" ht="56" customHeight="1" x14ac:dyDescent="0.2">
      <c r="A9" s="5">
        <f>M7+1</f>
        <v>45852</v>
      </c>
      <c r="B9" s="4">
        <f>WEEKNUM(A9,14)</f>
        <v>29</v>
      </c>
      <c r="C9" s="5">
        <f>A9+1</f>
        <v>45853</v>
      </c>
      <c r="D9" s="1"/>
      <c r="E9" s="5">
        <f>C9+1</f>
        <v>45854</v>
      </c>
      <c r="F9" s="1"/>
      <c r="G9" s="5">
        <f>E9+1</f>
        <v>45855</v>
      </c>
      <c r="H9" s="1"/>
      <c r="I9" s="5">
        <f>G9+1</f>
        <v>45856</v>
      </c>
      <c r="J9" s="1"/>
      <c r="K9" s="5">
        <f>I9+1</f>
        <v>45857</v>
      </c>
      <c r="L9" s="2"/>
      <c r="M9" s="6">
        <f>K9+1</f>
        <v>45858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56" customHeight="1" x14ac:dyDescent="0.2">
      <c r="A11" s="5">
        <f>M9+1</f>
        <v>45859</v>
      </c>
      <c r="B11" s="4">
        <f>WEEKNUM(A11,14)</f>
        <v>30</v>
      </c>
      <c r="C11" s="5">
        <f>A11+1</f>
        <v>45860</v>
      </c>
      <c r="D11" s="1"/>
      <c r="E11" s="5">
        <f>C11+1</f>
        <v>45861</v>
      </c>
      <c r="F11" s="1"/>
      <c r="G11" s="5">
        <f>E11+1</f>
        <v>45862</v>
      </c>
      <c r="H11" s="1"/>
      <c r="I11" s="5">
        <f>G11+1</f>
        <v>45863</v>
      </c>
      <c r="J11" s="1"/>
      <c r="K11" s="5">
        <f>I11+1</f>
        <v>45864</v>
      </c>
      <c r="L11" s="2"/>
      <c r="M11" s="6">
        <f>K11+1</f>
        <v>45865</v>
      </c>
      <c r="N11" s="2"/>
    </row>
    <row r="12" spans="1:14" ht="140" customHeight="1" x14ac:dyDescent="0.2">
      <c r="A12" s="49"/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4" ht="60" customHeight="1" x14ac:dyDescent="0.2">
      <c r="A13" s="5">
        <f>M11+1</f>
        <v>45866</v>
      </c>
      <c r="B13" s="4">
        <f>WEEKNUM(A13,14)</f>
        <v>31</v>
      </c>
      <c r="C13" s="5">
        <f>A13+1</f>
        <v>45867</v>
      </c>
      <c r="D13" s="1"/>
      <c r="E13" s="5">
        <f>C13+1</f>
        <v>45868</v>
      </c>
      <c r="F13" s="1"/>
      <c r="G13" s="5">
        <f>E13+1</f>
        <v>45869</v>
      </c>
      <c r="H13" s="1"/>
      <c r="I13" s="22">
        <f>G13+1</f>
        <v>45870</v>
      </c>
      <c r="J13" s="23"/>
      <c r="K13" s="22">
        <f>I13+1</f>
        <v>45871</v>
      </c>
      <c r="L13" s="23"/>
      <c r="M13" s="22">
        <f>K13+1</f>
        <v>45872</v>
      </c>
      <c r="N13" s="24"/>
    </row>
    <row r="14" spans="1:14" ht="140" customHeight="1" x14ac:dyDescent="0.2">
      <c r="A14" s="49"/>
      <c r="B14" s="50"/>
      <c r="C14" s="49"/>
      <c r="D14" s="50"/>
      <c r="E14" s="49"/>
      <c r="F14" s="50"/>
      <c r="G14" s="49"/>
      <c r="H14" s="50"/>
      <c r="I14" s="60"/>
      <c r="J14" s="61"/>
      <c r="K14" s="60"/>
      <c r="L14" s="61"/>
      <c r="M14" s="60"/>
      <c r="N14" s="61"/>
    </row>
  </sheetData>
  <mergeCells count="51">
    <mergeCell ref="K12:L12"/>
    <mergeCell ref="M12:N12"/>
    <mergeCell ref="M14:N14"/>
    <mergeCell ref="A14:B14"/>
    <mergeCell ref="C14:D14"/>
    <mergeCell ref="E14:F14"/>
    <mergeCell ref="G14:H14"/>
    <mergeCell ref="I14:J14"/>
    <mergeCell ref="K14:L14"/>
    <mergeCell ref="A12:B12"/>
    <mergeCell ref="C12:D12"/>
    <mergeCell ref="E12:F12"/>
    <mergeCell ref="G12:H12"/>
    <mergeCell ref="I12:J12"/>
    <mergeCell ref="K8:L8"/>
    <mergeCell ref="M8:N8"/>
    <mergeCell ref="I6:J6"/>
    <mergeCell ref="I10:J10"/>
    <mergeCell ref="K10:L10"/>
    <mergeCell ref="M10:N10"/>
    <mergeCell ref="A8:B8"/>
    <mergeCell ref="C8:D8"/>
    <mergeCell ref="E8:F8"/>
    <mergeCell ref="G8:H8"/>
    <mergeCell ref="I8:J8"/>
    <mergeCell ref="A10:B10"/>
    <mergeCell ref="C10:D10"/>
    <mergeCell ref="E10:F10"/>
    <mergeCell ref="G10:H10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M1:N1"/>
    <mergeCell ref="H1:L1"/>
    <mergeCell ref="A6:B6"/>
    <mergeCell ref="C6:D6"/>
    <mergeCell ref="E6:F6"/>
    <mergeCell ref="G6:H6"/>
    <mergeCell ref="I3:J3"/>
    <mergeCell ref="K3:L3"/>
    <mergeCell ref="K6:L6"/>
    <mergeCell ref="M6:N6"/>
  </mergeCells>
  <pageMargins left="0.7" right="0.7" top="0.78740157499999996" bottom="0.78740157499999996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45876</v>
      </c>
      <c r="I1" s="46"/>
      <c r="J1" s="46"/>
      <c r="K1" s="46"/>
      <c r="L1" s="46"/>
      <c r="M1" s="45">
        <f>G7</f>
        <v>45876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22">
        <f>Juli!A13</f>
        <v>45866</v>
      </c>
      <c r="B5" s="29">
        <f>WEEKNUM(A5,1)</f>
        <v>31</v>
      </c>
      <c r="C5" s="22">
        <f>A5+1</f>
        <v>45867</v>
      </c>
      <c r="D5" s="23"/>
      <c r="E5" s="22">
        <f>C5+1</f>
        <v>45868</v>
      </c>
      <c r="F5" s="23"/>
      <c r="G5" s="43">
        <f>E5+1</f>
        <v>45869</v>
      </c>
      <c r="H5" s="37"/>
      <c r="I5" s="6">
        <f>G5+1</f>
        <v>45870</v>
      </c>
      <c r="J5" s="1"/>
      <c r="K5" s="5">
        <f>I5+1</f>
        <v>45871</v>
      </c>
      <c r="L5" s="1"/>
      <c r="M5" s="6">
        <f>K5+1</f>
        <v>45872</v>
      </c>
      <c r="N5" s="2"/>
    </row>
    <row r="6" spans="1:14" ht="140" customHeight="1" x14ac:dyDescent="0.2">
      <c r="A6" s="60"/>
      <c r="B6" s="61"/>
      <c r="C6" s="60"/>
      <c r="D6" s="61"/>
      <c r="E6" s="60"/>
      <c r="F6" s="61"/>
      <c r="G6" s="53"/>
      <c r="H6" s="54"/>
      <c r="I6" s="49" t="s">
        <v>26</v>
      </c>
      <c r="J6" s="50"/>
      <c r="K6" s="49"/>
      <c r="L6" s="50"/>
      <c r="M6" s="49"/>
      <c r="N6" s="50"/>
    </row>
    <row r="7" spans="1:14" ht="56" customHeight="1" x14ac:dyDescent="0.2">
      <c r="A7" s="5">
        <f>M5+1</f>
        <v>45873</v>
      </c>
      <c r="B7" s="4">
        <f>WEEKNUM(A7,14)</f>
        <v>32</v>
      </c>
      <c r="C7" s="5">
        <f>A7+1</f>
        <v>45874</v>
      </c>
      <c r="D7" s="1"/>
      <c r="E7" s="5">
        <f>C7+1</f>
        <v>45875</v>
      </c>
      <c r="F7" s="1"/>
      <c r="G7" s="13">
        <f>E7+1</f>
        <v>45876</v>
      </c>
      <c r="H7" s="1"/>
      <c r="I7" s="5">
        <f>G7+1</f>
        <v>45877</v>
      </c>
      <c r="J7" s="1"/>
      <c r="K7" s="5">
        <f>I7+1</f>
        <v>45878</v>
      </c>
      <c r="L7" s="2"/>
      <c r="M7" s="6">
        <f>K7+1</f>
        <v>45879</v>
      </c>
      <c r="N7" s="2"/>
    </row>
    <row r="8" spans="1:14" ht="140" customHeight="1" x14ac:dyDescent="0.2">
      <c r="A8" s="49"/>
      <c r="B8" s="50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</row>
    <row r="9" spans="1:14" ht="56" customHeight="1" x14ac:dyDescent="0.2">
      <c r="A9" s="5">
        <f>M7+1</f>
        <v>45880</v>
      </c>
      <c r="B9" s="4">
        <f>WEEKNUM(A9,14)</f>
        <v>33</v>
      </c>
      <c r="C9" s="18">
        <f>A9+1</f>
        <v>45881</v>
      </c>
      <c r="D9" s="1"/>
      <c r="E9" s="5">
        <f>C9+1</f>
        <v>45882</v>
      </c>
      <c r="F9" s="1"/>
      <c r="G9" s="18">
        <f>E9+1</f>
        <v>45883</v>
      </c>
      <c r="H9" s="1"/>
      <c r="I9" s="6">
        <f>G9+1</f>
        <v>45884</v>
      </c>
      <c r="J9" s="1"/>
      <c r="K9" s="5">
        <f>I9+1</f>
        <v>45885</v>
      </c>
      <c r="L9" s="1"/>
      <c r="M9" s="6">
        <f>K9+1</f>
        <v>45886</v>
      </c>
      <c r="N9" s="2"/>
    </row>
    <row r="10" spans="1:14" ht="140" customHeight="1" x14ac:dyDescent="0.2">
      <c r="A10" s="49"/>
      <c r="B10" s="50"/>
      <c r="C10" s="49"/>
      <c r="D10" s="50"/>
      <c r="E10" s="49"/>
      <c r="F10" s="50"/>
      <c r="G10" s="49"/>
      <c r="H10" s="50"/>
      <c r="I10" s="49" t="s">
        <v>27</v>
      </c>
      <c r="J10" s="50"/>
      <c r="K10" s="49"/>
      <c r="L10" s="50"/>
      <c r="M10" s="49"/>
      <c r="N10" s="50"/>
    </row>
    <row r="11" spans="1:14" ht="56" customHeight="1" x14ac:dyDescent="0.2">
      <c r="A11" s="5">
        <f>M9+1</f>
        <v>45887</v>
      </c>
      <c r="B11" s="4">
        <f>WEEKNUM(A11,14)</f>
        <v>34</v>
      </c>
      <c r="C11" s="5">
        <f>A11+1</f>
        <v>45888</v>
      </c>
      <c r="D11" s="1"/>
      <c r="E11" s="5">
        <f>C11+1</f>
        <v>45889</v>
      </c>
      <c r="F11" s="1"/>
      <c r="G11" s="5">
        <f>E11+1</f>
        <v>45890</v>
      </c>
      <c r="H11" s="1"/>
      <c r="I11" s="5">
        <f>G11+1</f>
        <v>45891</v>
      </c>
      <c r="J11" s="1"/>
      <c r="K11" s="5">
        <f>I11+1</f>
        <v>45892</v>
      </c>
      <c r="L11" s="2"/>
      <c r="M11" s="6">
        <f>K11+1</f>
        <v>45893</v>
      </c>
      <c r="N11" s="2"/>
    </row>
    <row r="12" spans="1:14" ht="140" customHeight="1" x14ac:dyDescent="0.2">
      <c r="A12" s="49"/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4" ht="60" customHeight="1" x14ac:dyDescent="0.2">
      <c r="A13" s="5">
        <f>M11+1</f>
        <v>45894</v>
      </c>
      <c r="B13" s="4">
        <f>WEEKNUM(A13,14)</f>
        <v>35</v>
      </c>
      <c r="C13" s="5">
        <f>A13+1</f>
        <v>45895</v>
      </c>
      <c r="D13" s="1"/>
      <c r="E13" s="5">
        <f>C13+1</f>
        <v>45896</v>
      </c>
      <c r="F13" s="1"/>
      <c r="G13" s="5">
        <f>E13+1</f>
        <v>45897</v>
      </c>
      <c r="H13" s="1"/>
      <c r="I13" s="18">
        <f>G13+1</f>
        <v>45898</v>
      </c>
      <c r="J13" s="20"/>
      <c r="K13" s="18">
        <f>I13+1</f>
        <v>45899</v>
      </c>
      <c r="L13" s="20"/>
      <c r="M13" s="6">
        <f>K13+1</f>
        <v>45900</v>
      </c>
      <c r="N13" s="2"/>
    </row>
    <row r="14" spans="1:14" ht="140" customHeight="1" x14ac:dyDescent="0.2">
      <c r="A14" s="49"/>
      <c r="B14" s="50"/>
      <c r="C14" s="49"/>
      <c r="D14" s="50"/>
      <c r="E14" s="49"/>
      <c r="F14" s="50"/>
      <c r="G14" s="49"/>
      <c r="H14" s="50"/>
      <c r="I14" s="55"/>
      <c r="J14" s="56"/>
      <c r="K14" s="55"/>
      <c r="L14" s="56"/>
      <c r="M14" s="49"/>
      <c r="N14" s="50"/>
    </row>
  </sheetData>
  <mergeCells count="51">
    <mergeCell ref="M14:N14"/>
    <mergeCell ref="A14:B14"/>
    <mergeCell ref="C14:D14"/>
    <mergeCell ref="E14:F14"/>
    <mergeCell ref="G14:H14"/>
    <mergeCell ref="I14:J14"/>
    <mergeCell ref="K14:L14"/>
    <mergeCell ref="K12:L12"/>
    <mergeCell ref="M12:N12"/>
    <mergeCell ref="A10:B10"/>
    <mergeCell ref="C10:D10"/>
    <mergeCell ref="E10:F10"/>
    <mergeCell ref="G10:H10"/>
    <mergeCell ref="I10:J10"/>
    <mergeCell ref="K10:L10"/>
    <mergeCell ref="M10:N10"/>
    <mergeCell ref="A12:B12"/>
    <mergeCell ref="C12:D12"/>
    <mergeCell ref="E12:F12"/>
    <mergeCell ref="G12:H12"/>
    <mergeCell ref="I12:J12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A6:B6"/>
    <mergeCell ref="C6:D6"/>
    <mergeCell ref="E6:F6"/>
    <mergeCell ref="G6:H6"/>
    <mergeCell ref="I6:J6"/>
    <mergeCell ref="M1:N1"/>
    <mergeCell ref="H1:L1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" customWidth="1"/>
  </cols>
  <sheetData>
    <row r="1" spans="1:14" ht="50" customHeight="1" x14ac:dyDescent="0.2">
      <c r="A1" s="44"/>
      <c r="B1" s="44"/>
      <c r="C1" s="44"/>
      <c r="D1" s="44"/>
      <c r="E1" s="44"/>
      <c r="F1" s="44"/>
      <c r="G1" s="44"/>
      <c r="H1" s="46">
        <f>G7</f>
        <v>45911</v>
      </c>
      <c r="I1" s="46"/>
      <c r="J1" s="46"/>
      <c r="K1" s="46"/>
      <c r="L1" s="46"/>
      <c r="M1" s="45">
        <f>G7</f>
        <v>45911</v>
      </c>
      <c r="N1" s="45"/>
    </row>
    <row r="3" spans="1:14" ht="37" customHeight="1" x14ac:dyDescent="0.2">
      <c r="A3" s="59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4" ht="1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ht="56" customHeight="1" x14ac:dyDescent="0.2">
      <c r="A5" s="18">
        <f>August!M13+1</f>
        <v>45901</v>
      </c>
      <c r="B5" s="19">
        <f>WEEKNUM(A5,14)</f>
        <v>36</v>
      </c>
      <c r="C5" s="18">
        <f>A5+1</f>
        <v>45902</v>
      </c>
      <c r="D5" s="19"/>
      <c r="E5" s="18">
        <f>C5+1</f>
        <v>45903</v>
      </c>
      <c r="F5" s="19"/>
      <c r="G5" s="18">
        <f>E5+1</f>
        <v>45904</v>
      </c>
      <c r="H5" s="20"/>
      <c r="I5" s="18">
        <f>G5+1</f>
        <v>45905</v>
      </c>
      <c r="J5" s="20"/>
      <c r="K5" s="18">
        <f>I5+1</f>
        <v>45906</v>
      </c>
      <c r="L5" s="14"/>
      <c r="M5" s="6">
        <f>K5+1</f>
        <v>45907</v>
      </c>
      <c r="N5" s="2"/>
    </row>
    <row r="6" spans="1:14" ht="140" customHeight="1" x14ac:dyDescent="0.2">
      <c r="A6" s="79"/>
      <c r="B6" s="80"/>
      <c r="C6" s="79"/>
      <c r="D6" s="80"/>
      <c r="E6" s="79"/>
      <c r="F6" s="80"/>
      <c r="G6" s="79"/>
      <c r="H6" s="80"/>
      <c r="I6" s="49"/>
      <c r="J6" s="50"/>
      <c r="K6" s="49"/>
      <c r="L6" s="50"/>
      <c r="M6" s="49"/>
      <c r="N6" s="50"/>
    </row>
    <row r="7" spans="1:14" ht="56" customHeight="1" x14ac:dyDescent="0.2">
      <c r="A7" s="5">
        <f>M5+1</f>
        <v>45908</v>
      </c>
      <c r="B7" s="4">
        <f>WEEKNUM(A7,14)</f>
        <v>37</v>
      </c>
      <c r="C7" s="5">
        <f>A7+1</f>
        <v>45909</v>
      </c>
      <c r="D7" s="1"/>
      <c r="E7" s="5">
        <f>C7+1</f>
        <v>45910</v>
      </c>
      <c r="F7" s="1"/>
      <c r="G7" s="13">
        <f>E7+1</f>
        <v>45911</v>
      </c>
      <c r="H7" s="1"/>
      <c r="I7" s="5">
        <f>G7+1</f>
        <v>45912</v>
      </c>
      <c r="J7" s="1"/>
      <c r="K7" s="5">
        <f>I7+1</f>
        <v>45913</v>
      </c>
      <c r="L7" s="2"/>
      <c r="M7" s="6">
        <f>K7+1</f>
        <v>45914</v>
      </c>
      <c r="N7" s="2"/>
    </row>
    <row r="8" spans="1:14" ht="140" customHeight="1" x14ac:dyDescent="0.2">
      <c r="A8" s="49"/>
      <c r="B8" s="50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</row>
    <row r="9" spans="1:14" ht="56" customHeight="1" x14ac:dyDescent="0.2">
      <c r="A9" s="5">
        <f>M7+1</f>
        <v>45915</v>
      </c>
      <c r="B9" s="4">
        <f>WEEKNUM(A9,14)</f>
        <v>38</v>
      </c>
      <c r="C9" s="5">
        <f>A9+1</f>
        <v>45916</v>
      </c>
      <c r="D9" s="1"/>
      <c r="E9" s="5">
        <f>C9+1</f>
        <v>45917</v>
      </c>
      <c r="F9" s="1"/>
      <c r="G9" s="5">
        <f>E9+1</f>
        <v>45918</v>
      </c>
      <c r="H9" s="1"/>
      <c r="I9" s="5">
        <f>G9+1</f>
        <v>45919</v>
      </c>
      <c r="J9" s="1"/>
      <c r="K9" s="5">
        <f>I9+1</f>
        <v>45920</v>
      </c>
      <c r="L9" s="2"/>
      <c r="M9" s="6">
        <f>K9+1</f>
        <v>45921</v>
      </c>
      <c r="N9" s="2"/>
    </row>
    <row r="10" spans="1:14" ht="140" customHeight="1" x14ac:dyDescent="0.2">
      <c r="A10" s="49" t="s">
        <v>28</v>
      </c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56" customHeight="1" x14ac:dyDescent="0.2">
      <c r="A11" s="5">
        <f>M9+1</f>
        <v>45922</v>
      </c>
      <c r="B11" s="4">
        <f>WEEKNUM(A11,14)</f>
        <v>39</v>
      </c>
      <c r="C11" s="5">
        <f>A11+1</f>
        <v>45923</v>
      </c>
      <c r="D11" s="1"/>
      <c r="E11" s="5">
        <f>C11+1</f>
        <v>45924</v>
      </c>
      <c r="F11" s="1"/>
      <c r="G11" s="5">
        <f>E11+1</f>
        <v>45925</v>
      </c>
      <c r="H11" s="1"/>
      <c r="I11" s="5">
        <f>G11+1</f>
        <v>45926</v>
      </c>
      <c r="J11" s="1"/>
      <c r="K11" s="5">
        <f>I11+1</f>
        <v>45927</v>
      </c>
      <c r="L11" s="2"/>
      <c r="M11" s="6">
        <f>K11+1</f>
        <v>45928</v>
      </c>
      <c r="N11" s="2"/>
    </row>
    <row r="12" spans="1:14" ht="140" customHeight="1" x14ac:dyDescent="0.2">
      <c r="A12" s="49"/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4" ht="60" customHeight="1" x14ac:dyDescent="0.2">
      <c r="A13" s="5">
        <f>M11+1</f>
        <v>45929</v>
      </c>
      <c r="B13" s="4">
        <f>WEEKNUM(A13,14)</f>
        <v>40</v>
      </c>
      <c r="C13" s="5">
        <f>A13+1</f>
        <v>45930</v>
      </c>
      <c r="D13" s="1"/>
      <c r="E13" s="40">
        <f>C13+1</f>
        <v>45931</v>
      </c>
      <c r="F13" s="41"/>
      <c r="G13" s="40">
        <f>E13+1</f>
        <v>45932</v>
      </c>
      <c r="H13" s="41"/>
      <c r="I13" s="40">
        <f>G13+1</f>
        <v>45933</v>
      </c>
      <c r="J13" s="41"/>
      <c r="K13" s="40">
        <f>I13+1</f>
        <v>45934</v>
      </c>
      <c r="L13" s="42"/>
      <c r="M13" s="40">
        <f>K13+1</f>
        <v>45935</v>
      </c>
      <c r="N13" s="42"/>
    </row>
    <row r="14" spans="1:14" ht="140" customHeight="1" x14ac:dyDescent="0.2">
      <c r="A14" s="49"/>
      <c r="B14" s="50"/>
      <c r="C14" s="49"/>
      <c r="D14" s="50"/>
      <c r="E14" s="69"/>
      <c r="F14" s="70"/>
      <c r="G14" s="69"/>
      <c r="H14" s="70"/>
      <c r="I14" s="69"/>
      <c r="J14" s="70"/>
      <c r="K14" s="69"/>
      <c r="L14" s="70"/>
      <c r="M14" s="69"/>
      <c r="N14" s="70"/>
    </row>
  </sheetData>
  <mergeCells count="51">
    <mergeCell ref="M14:N14"/>
    <mergeCell ref="A14:B14"/>
    <mergeCell ref="C14:D14"/>
    <mergeCell ref="E14:F14"/>
    <mergeCell ref="G14:H14"/>
    <mergeCell ref="I14:J14"/>
    <mergeCell ref="K14:L14"/>
    <mergeCell ref="A6:B6"/>
    <mergeCell ref="C6:D6"/>
    <mergeCell ref="E6:F6"/>
    <mergeCell ref="G6:H6"/>
    <mergeCell ref="A12:B12"/>
    <mergeCell ref="C12:D12"/>
    <mergeCell ref="E12:F12"/>
    <mergeCell ref="G12:H12"/>
    <mergeCell ref="A8:B8"/>
    <mergeCell ref="C8:D8"/>
    <mergeCell ref="E8:F8"/>
    <mergeCell ref="G8:H8"/>
    <mergeCell ref="A10:B10"/>
    <mergeCell ref="C10:D10"/>
    <mergeCell ref="E10:F10"/>
    <mergeCell ref="M10:N10"/>
    <mergeCell ref="I12:J12"/>
    <mergeCell ref="K12:L12"/>
    <mergeCell ref="M12:N12"/>
    <mergeCell ref="K6:L6"/>
    <mergeCell ref="M6:N6"/>
    <mergeCell ref="K8:L8"/>
    <mergeCell ref="M8:N8"/>
    <mergeCell ref="I3:J3"/>
    <mergeCell ref="K3:L3"/>
    <mergeCell ref="I6:J6"/>
    <mergeCell ref="I10:J10"/>
    <mergeCell ref="K10:L10"/>
    <mergeCell ref="M1:N1"/>
    <mergeCell ref="H1:L1"/>
    <mergeCell ref="G10:H10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8:J8"/>
  </mergeCells>
  <pageMargins left="0.7" right="0.7" top="0.78740157499999996" bottom="0.78740157499999996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2025</dc:title>
  <dc:subject>Kalender</dc:subject>
  <dc:creator>https://schweiz-kalender.ch</dc:creator>
  <cp:keywords/>
  <dc:description>https://schweiz-kalender.ch
Monatskalender 2025</dc:description>
  <cp:lastModifiedBy>Michael Muther</cp:lastModifiedBy>
  <cp:revision/>
  <cp:lastPrinted>2024-01-12T12:15:25Z</cp:lastPrinted>
  <dcterms:created xsi:type="dcterms:W3CDTF">2019-12-07T11:20:37Z</dcterms:created>
  <dcterms:modified xsi:type="dcterms:W3CDTF">2024-01-12T12:15:38Z</dcterms:modified>
  <cp:category/>
  <cp:contentStatus/>
</cp:coreProperties>
</file>