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515327C1-5A70-7E49-9BB3-7452C438D6FA}" xr6:coauthVersionLast="47" xr6:coauthVersionMax="47" xr10:uidLastSave="{00000000-0000-0000-0000-000000000000}"/>
  <bookViews>
    <workbookView xWindow="0" yWindow="500" windowWidth="28800" windowHeight="15980" xr2:uid="{00000000-000D-0000-FFFF-FFFF00000000}"/>
  </bookViews>
  <sheets>
    <sheet name="Q1" sheetId="1" r:id="rId1"/>
    <sheet name="Q2" sheetId="3" r:id="rId2"/>
    <sheet name="Q3" sheetId="4" r:id="rId3"/>
    <sheet name="Q4" sheetId="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" i="5" l="1"/>
  <c r="K1" i="4"/>
  <c r="K1" i="3"/>
  <c r="K1" i="1"/>
  <c r="F4" i="1" l="1"/>
  <c r="G4" i="1" l="1"/>
  <c r="H4" i="1" s="1"/>
  <c r="I4" i="1" s="1"/>
  <c r="B4" i="1"/>
  <c r="B2" i="1"/>
  <c r="C5" i="1"/>
  <c r="D5" i="1" l="1"/>
  <c r="E5" i="1" s="1"/>
  <c r="F5" i="1" s="1"/>
  <c r="G5" i="1" l="1"/>
  <c r="H5" i="1" s="1"/>
  <c r="I5" i="1" s="1"/>
  <c r="C6" i="1" s="1"/>
  <c r="B5" i="1"/>
  <c r="D6" i="1"/>
  <c r="E6" i="1" s="1"/>
  <c r="F6" i="1" s="1"/>
  <c r="G6" i="1" l="1"/>
  <c r="H6" i="1" s="1"/>
  <c r="I6" i="1" s="1"/>
  <c r="C7" i="1" s="1"/>
  <c r="B6" i="1"/>
  <c r="D7" i="1"/>
  <c r="E7" i="1" s="1"/>
  <c r="F7" i="1" s="1"/>
  <c r="G7" i="1" l="1"/>
  <c r="H7" i="1" s="1"/>
  <c r="I7" i="1" s="1"/>
  <c r="C8" i="1" s="1"/>
  <c r="C12" i="1" s="1"/>
  <c r="B7" i="1"/>
  <c r="D8" i="1"/>
  <c r="E8" i="1" s="1"/>
  <c r="F8" i="1" s="1"/>
  <c r="G8" i="1" l="1"/>
  <c r="H8" i="1" s="1"/>
  <c r="I8" i="1" s="1"/>
  <c r="B8" i="1"/>
  <c r="D12" i="1"/>
  <c r="E12" i="1" s="1"/>
  <c r="F12" i="1" s="1"/>
  <c r="G12" i="1" s="1"/>
  <c r="B12" i="1" s="1"/>
  <c r="H12" i="1" l="1"/>
  <c r="I12" i="1" s="1"/>
  <c r="C13" i="1" l="1"/>
  <c r="D13" i="1" s="1"/>
  <c r="E13" i="1" s="1"/>
  <c r="F13" i="1" s="1"/>
  <c r="G13" i="1" s="1"/>
  <c r="B10" i="1"/>
  <c r="B13" i="1" l="1"/>
  <c r="H13" i="1"/>
  <c r="I13" i="1" s="1"/>
  <c r="C14" i="1" s="1"/>
  <c r="D14" i="1" s="1"/>
  <c r="E14" i="1" s="1"/>
  <c r="F14" i="1" s="1"/>
  <c r="G14" i="1" s="1"/>
  <c r="B14" i="1" l="1"/>
  <c r="H14" i="1"/>
  <c r="I14" i="1" s="1"/>
  <c r="C15" i="1" l="1"/>
  <c r="D15" i="1" s="1"/>
  <c r="E15" i="1" s="1"/>
  <c r="F15" i="1" s="1"/>
  <c r="G15" i="1" s="1"/>
  <c r="H15" i="1" l="1"/>
  <c r="I15" i="1" s="1"/>
  <c r="C16" i="1" s="1"/>
  <c r="B15" i="1"/>
  <c r="C20" i="1" l="1"/>
  <c r="D16" i="1"/>
  <c r="E16" i="1" s="1"/>
  <c r="F16" i="1" s="1"/>
  <c r="G16" i="1" s="1"/>
  <c r="B16" i="1" l="1"/>
  <c r="H16" i="1"/>
  <c r="I16" i="1" s="1"/>
  <c r="D20" i="1" s="1"/>
  <c r="E20" i="1" s="1"/>
  <c r="F20" i="1" s="1"/>
  <c r="G20" i="1" s="1"/>
  <c r="B20" i="1" l="1"/>
  <c r="H20" i="1"/>
  <c r="I20" i="1" s="1"/>
  <c r="B18" i="1" l="1"/>
  <c r="C21" i="1"/>
  <c r="D21" i="1" s="1"/>
  <c r="E21" i="1" s="1"/>
  <c r="F21" i="1" s="1"/>
  <c r="G21" i="1" s="1"/>
  <c r="B21" i="1" l="1"/>
  <c r="H21" i="1"/>
  <c r="I21" i="1" s="1"/>
  <c r="C22" i="1" s="1"/>
  <c r="D22" i="1" s="1"/>
  <c r="E22" i="1" s="1"/>
  <c r="F22" i="1" s="1"/>
  <c r="G22" i="1" s="1"/>
  <c r="B22" i="1" l="1"/>
  <c r="H22" i="1"/>
  <c r="I22" i="1" s="1"/>
  <c r="C23" i="1" s="1"/>
  <c r="D23" i="1" s="1"/>
  <c r="E23" i="1" s="1"/>
  <c r="F23" i="1" s="1"/>
  <c r="G23" i="1" s="1"/>
  <c r="B23" i="1" l="1"/>
  <c r="H23" i="1"/>
  <c r="I23" i="1" s="1"/>
  <c r="C24" i="1" s="1"/>
  <c r="D24" i="1" l="1"/>
  <c r="E24" i="1" s="1"/>
  <c r="F24" i="1" s="1"/>
  <c r="G24" i="1" s="1"/>
  <c r="B24" i="1"/>
  <c r="H24" i="1"/>
  <c r="I24" i="1" s="1"/>
  <c r="C4" i="3" l="1"/>
  <c r="D4" i="3" s="1"/>
  <c r="E4" i="3" s="1"/>
  <c r="F4" i="3" s="1"/>
  <c r="G4" i="3" s="1"/>
  <c r="C25" i="1"/>
  <c r="D25" i="1" s="1"/>
  <c r="E25" i="1" s="1"/>
  <c r="F25" i="1" s="1"/>
  <c r="G25" i="1" s="1"/>
  <c r="B4" i="3"/>
  <c r="H4" i="3"/>
  <c r="I4" i="3" s="1"/>
  <c r="H25" i="1" l="1"/>
  <c r="I25" i="1" s="1"/>
  <c r="B25" i="1"/>
  <c r="C5" i="3"/>
  <c r="B2" i="3"/>
  <c r="B5" i="3" l="1"/>
  <c r="D5" i="3"/>
  <c r="E5" i="3" s="1"/>
  <c r="F5" i="3" s="1"/>
  <c r="G5" i="3" s="1"/>
  <c r="H5" i="3" s="1"/>
  <c r="I5" i="3" s="1"/>
  <c r="C6" i="3" s="1"/>
  <c r="B6" i="3" l="1"/>
  <c r="D6" i="3"/>
  <c r="E6" i="3" s="1"/>
  <c r="F6" i="3" s="1"/>
  <c r="G6" i="3" s="1"/>
  <c r="H6" i="3" s="1"/>
  <c r="I6" i="3" s="1"/>
  <c r="C7" i="3" s="1"/>
  <c r="B7" i="3" l="1"/>
  <c r="D7" i="3"/>
  <c r="E7" i="3" s="1"/>
  <c r="F7" i="3" s="1"/>
  <c r="G7" i="3" s="1"/>
  <c r="H7" i="3" s="1"/>
  <c r="I7" i="3" s="1"/>
  <c r="C8" i="3" s="1"/>
  <c r="C12" i="3" l="1"/>
  <c r="B8" i="3"/>
  <c r="D8" i="3"/>
  <c r="E8" i="3" s="1"/>
  <c r="F8" i="3" s="1"/>
  <c r="G8" i="3" s="1"/>
  <c r="H8" i="3" s="1"/>
  <c r="I8" i="3" s="1"/>
  <c r="D12" i="3" s="1"/>
  <c r="E12" i="3" s="1"/>
  <c r="F12" i="3" s="1"/>
  <c r="G12" i="3" s="1"/>
  <c r="H12" i="3" s="1"/>
  <c r="B12" i="3" l="1"/>
  <c r="I12" i="3"/>
  <c r="C13" i="3" l="1"/>
  <c r="D13" i="3" s="1"/>
  <c r="E13" i="3" s="1"/>
  <c r="F13" i="3" s="1"/>
  <c r="G13" i="3" s="1"/>
  <c r="H13" i="3" s="1"/>
  <c r="B10" i="3"/>
  <c r="B13" i="3" l="1"/>
  <c r="I13" i="3"/>
  <c r="C14" i="3" s="1"/>
  <c r="D14" i="3" s="1"/>
  <c r="E14" i="3" s="1"/>
  <c r="F14" i="3" s="1"/>
  <c r="G14" i="3" s="1"/>
  <c r="H14" i="3" s="1"/>
  <c r="B14" i="3" l="1"/>
  <c r="I14" i="3"/>
  <c r="C15" i="3" s="1"/>
  <c r="D15" i="3" s="1"/>
  <c r="E15" i="3" s="1"/>
  <c r="F15" i="3" s="1"/>
  <c r="G15" i="3" s="1"/>
  <c r="H15" i="3" s="1"/>
  <c r="B15" i="3" l="1"/>
  <c r="I15" i="3"/>
  <c r="C16" i="3" s="1"/>
  <c r="D16" i="3" l="1"/>
  <c r="C20" i="3"/>
  <c r="D20" i="3" s="1"/>
  <c r="E20" i="3" l="1"/>
  <c r="E16" i="3"/>
  <c r="F16" i="3" s="1"/>
  <c r="G16" i="3" s="1"/>
  <c r="H16" i="3" s="1"/>
  <c r="I16" i="3" s="1"/>
  <c r="B16" i="3"/>
  <c r="F20" i="3" l="1"/>
  <c r="G20" i="3" s="1"/>
  <c r="H20" i="3" s="1"/>
  <c r="I20" i="3" s="1"/>
  <c r="B20" i="3"/>
  <c r="C21" i="3" l="1"/>
  <c r="D21" i="3" s="1"/>
  <c r="B18" i="3"/>
  <c r="B21" i="3" l="1"/>
  <c r="E21" i="3"/>
  <c r="F21" i="3" s="1"/>
  <c r="G21" i="3" s="1"/>
  <c r="H21" i="3" s="1"/>
  <c r="I21" i="3" s="1"/>
  <c r="C22" i="3" s="1"/>
  <c r="D22" i="3" s="1"/>
  <c r="B22" i="3" l="1"/>
  <c r="E22" i="3"/>
  <c r="F22" i="3" s="1"/>
  <c r="G22" i="3" s="1"/>
  <c r="H22" i="3" s="1"/>
  <c r="I22" i="3" s="1"/>
  <c r="C23" i="3" s="1"/>
  <c r="D23" i="3" s="1"/>
  <c r="B23" i="3" l="1"/>
  <c r="E23" i="3"/>
  <c r="F23" i="3" s="1"/>
  <c r="G23" i="3" s="1"/>
  <c r="H23" i="3" s="1"/>
  <c r="I23" i="3" s="1"/>
  <c r="C24" i="3" s="1"/>
  <c r="D24" i="3" l="1"/>
  <c r="B24" i="3" l="1"/>
  <c r="E24" i="3"/>
  <c r="F24" i="3" s="1"/>
  <c r="G24" i="3" l="1"/>
  <c r="H24" i="3" s="1"/>
  <c r="I24" i="3" s="1"/>
  <c r="C4" i="4" l="1"/>
  <c r="D4" i="4" s="1"/>
  <c r="E4" i="4" s="1"/>
  <c r="F4" i="4" s="1"/>
  <c r="G4" i="4" s="1"/>
  <c r="H4" i="4" s="1"/>
  <c r="I4" i="4" s="1"/>
  <c r="C25" i="3"/>
  <c r="D25" i="3" s="1"/>
  <c r="B4" i="4"/>
  <c r="C5" i="4"/>
  <c r="D5" i="4" s="1"/>
  <c r="E5" i="4" s="1"/>
  <c r="F5" i="4" s="1"/>
  <c r="G5" i="4" s="1"/>
  <c r="H5" i="4" s="1"/>
  <c r="I5" i="4" s="1"/>
  <c r="B2" i="4"/>
  <c r="E25" i="3" l="1"/>
  <c r="F25" i="3" s="1"/>
  <c r="G25" i="3" s="1"/>
  <c r="H25" i="3" s="1"/>
  <c r="I25" i="3" s="1"/>
  <c r="B25" i="3"/>
  <c r="B5" i="4"/>
  <c r="C6" i="4"/>
  <c r="D6" i="4" s="1"/>
  <c r="E6" i="4" s="1"/>
  <c r="F6" i="4" s="1"/>
  <c r="G6" i="4" s="1"/>
  <c r="H6" i="4" s="1"/>
  <c r="I6" i="4" s="1"/>
  <c r="B6" i="4" l="1"/>
  <c r="C7" i="4"/>
  <c r="D7" i="4" s="1"/>
  <c r="E7" i="4" s="1"/>
  <c r="F7" i="4" s="1"/>
  <c r="G7" i="4" s="1"/>
  <c r="H7" i="4" s="1"/>
  <c r="I7" i="4" s="1"/>
  <c r="B7" i="4" l="1"/>
  <c r="C8" i="4"/>
  <c r="D8" i="4" l="1"/>
  <c r="E8" i="4" s="1"/>
  <c r="F8" i="4" s="1"/>
  <c r="G8" i="4" s="1"/>
  <c r="H8" i="4" s="1"/>
  <c r="I8" i="4" s="1"/>
  <c r="B8" i="4" s="1"/>
  <c r="C12" i="4"/>
  <c r="D12" i="4" s="1"/>
  <c r="E12" i="4" s="1"/>
  <c r="F12" i="4" s="1"/>
  <c r="G12" i="4" s="1"/>
  <c r="H12" i="4" s="1"/>
  <c r="I12" i="4" s="1"/>
  <c r="B12" i="4"/>
  <c r="C13" i="4"/>
  <c r="D13" i="4" s="1"/>
  <c r="E13" i="4" s="1"/>
  <c r="F13" i="4" s="1"/>
  <c r="G13" i="4" s="1"/>
  <c r="H13" i="4" s="1"/>
  <c r="I13" i="4" s="1"/>
  <c r="B10" i="4"/>
  <c r="B13" i="4" l="1"/>
  <c r="C14" i="4"/>
  <c r="D14" i="4" s="1"/>
  <c r="E14" i="4" s="1"/>
  <c r="F14" i="4" s="1"/>
  <c r="G14" i="4" s="1"/>
  <c r="H14" i="4" s="1"/>
  <c r="I14" i="4" s="1"/>
  <c r="B14" i="4" l="1"/>
  <c r="C15" i="4"/>
  <c r="D15" i="4" s="1"/>
  <c r="E15" i="4" s="1"/>
  <c r="F15" i="4" s="1"/>
  <c r="G15" i="4" s="1"/>
  <c r="H15" i="4" s="1"/>
  <c r="I15" i="4" s="1"/>
  <c r="B15" i="4" l="1"/>
  <c r="C16" i="4"/>
  <c r="D16" i="4" l="1"/>
  <c r="E16" i="4" l="1"/>
  <c r="F16" i="4" l="1"/>
  <c r="B16" i="4"/>
  <c r="G16" i="4" l="1"/>
  <c r="H16" i="4" s="1"/>
  <c r="I16" i="4" s="1"/>
  <c r="C20" i="4" s="1"/>
  <c r="D20" i="4" l="1"/>
  <c r="E20" i="4" s="1"/>
  <c r="F20" i="4" s="1"/>
  <c r="G20" i="4" s="1"/>
  <c r="H20" i="4" s="1"/>
  <c r="I20" i="4" s="1"/>
  <c r="B20" i="4" l="1"/>
  <c r="B18" i="4"/>
  <c r="C21" i="4"/>
  <c r="D21" i="4" s="1"/>
  <c r="E21" i="4" s="1"/>
  <c r="F21" i="4" s="1"/>
  <c r="G21" i="4" s="1"/>
  <c r="H21" i="4" s="1"/>
  <c r="I21" i="4" s="1"/>
  <c r="B21" i="4" s="1"/>
  <c r="C22" i="4" l="1"/>
  <c r="D22" i="4" s="1"/>
  <c r="E22" i="4" s="1"/>
  <c r="F22" i="4" s="1"/>
  <c r="G22" i="4" s="1"/>
  <c r="H22" i="4" s="1"/>
  <c r="I22" i="4" s="1"/>
  <c r="B22" i="4" s="1"/>
  <c r="C23" i="4" l="1"/>
  <c r="D23" i="4" l="1"/>
  <c r="E23" i="4" s="1"/>
  <c r="F23" i="4" s="1"/>
  <c r="G23" i="4" l="1"/>
  <c r="H23" i="4" s="1"/>
  <c r="I23" i="4" s="1"/>
  <c r="C24" i="4" l="1"/>
  <c r="B23" i="4"/>
  <c r="D24" i="4"/>
  <c r="E24" i="4" s="1"/>
  <c r="F24" i="4" s="1"/>
  <c r="C4" i="5"/>
  <c r="D4" i="5" s="1"/>
  <c r="E4" i="5" s="1"/>
  <c r="F4" i="5" s="1"/>
  <c r="G4" i="5" s="1"/>
  <c r="H4" i="5" s="1"/>
  <c r="I4" i="5" s="1"/>
  <c r="C5" i="5" l="1"/>
  <c r="D5" i="5" s="1"/>
  <c r="E5" i="5" s="1"/>
  <c r="F5" i="5" s="1"/>
  <c r="G5" i="5" s="1"/>
  <c r="H5" i="5" s="1"/>
  <c r="I5" i="5" s="1"/>
  <c r="B4" i="5"/>
  <c r="B2" i="5"/>
  <c r="G24" i="4"/>
  <c r="H24" i="4" s="1"/>
  <c r="I24" i="4" s="1"/>
  <c r="B24" i="4" s="1"/>
  <c r="B5" i="5" l="1"/>
  <c r="C6" i="5"/>
  <c r="D6" i="5" s="1"/>
  <c r="E6" i="5" s="1"/>
  <c r="F6" i="5" s="1"/>
  <c r="G6" i="5" s="1"/>
  <c r="H6" i="5" s="1"/>
  <c r="I6" i="5" s="1"/>
  <c r="B6" i="5" l="1"/>
  <c r="C7" i="5"/>
  <c r="D7" i="5" s="1"/>
  <c r="E7" i="5" s="1"/>
  <c r="F7" i="5" s="1"/>
  <c r="G7" i="5" s="1"/>
  <c r="H7" i="5" s="1"/>
  <c r="I7" i="5" s="1"/>
  <c r="C8" i="5" l="1"/>
  <c r="B7" i="5"/>
  <c r="D8" i="5" l="1"/>
  <c r="E8" i="5" s="1"/>
  <c r="F8" i="5" s="1"/>
  <c r="G8" i="5" s="1"/>
  <c r="H8" i="5" s="1"/>
  <c r="I8" i="5" s="1"/>
  <c r="B8" i="5" s="1"/>
  <c r="C12" i="5"/>
  <c r="D12" i="5" s="1"/>
  <c r="E12" i="5" s="1"/>
  <c r="F12" i="5" s="1"/>
  <c r="G12" i="5" s="1"/>
  <c r="H12" i="5" s="1"/>
  <c r="I12" i="5" s="1"/>
  <c r="B10" i="5"/>
  <c r="B12" i="5"/>
  <c r="C13" i="5"/>
  <c r="D13" i="5" s="1"/>
  <c r="E13" i="5" s="1"/>
  <c r="F13" i="5" s="1"/>
  <c r="G13" i="5" s="1"/>
  <c r="H13" i="5" s="1"/>
  <c r="I13" i="5" s="1"/>
  <c r="B13" i="5" l="1"/>
  <c r="C14" i="5"/>
  <c r="D14" i="5" s="1"/>
  <c r="E14" i="5" s="1"/>
  <c r="F14" i="5" s="1"/>
  <c r="G14" i="5" s="1"/>
  <c r="H14" i="5" s="1"/>
  <c r="I14" i="5" s="1"/>
  <c r="B14" i="5" l="1"/>
  <c r="C15" i="5"/>
  <c r="B15" i="5" l="1"/>
  <c r="D15" i="5"/>
  <c r="E15" i="5" s="1"/>
  <c r="F15" i="5" s="1"/>
  <c r="G15" i="5" s="1"/>
  <c r="H15" i="5" s="1"/>
  <c r="I15" i="5" s="1"/>
  <c r="C16" i="5" s="1"/>
  <c r="C20" i="5" l="1"/>
  <c r="D20" i="5" s="1"/>
  <c r="D16" i="5"/>
  <c r="E16" i="5" s="1"/>
  <c r="F16" i="5" s="1"/>
  <c r="G16" i="5" s="1"/>
  <c r="H16" i="5" s="1"/>
  <c r="I16" i="5" s="1"/>
  <c r="B16" i="5"/>
  <c r="E20" i="5" l="1"/>
  <c r="F20" i="5" s="1"/>
  <c r="G20" i="5" s="1"/>
  <c r="H20" i="5" s="1"/>
  <c r="I20" i="5" s="1"/>
  <c r="B20" i="5" l="1"/>
  <c r="C21" i="5"/>
  <c r="D21" i="5" s="1"/>
  <c r="E21" i="5" s="1"/>
  <c r="F21" i="5" s="1"/>
  <c r="G21" i="5" s="1"/>
  <c r="H21" i="5" s="1"/>
  <c r="I21" i="5" s="1"/>
  <c r="B18" i="5" s="1"/>
  <c r="B21" i="5" l="1"/>
  <c r="C22" i="5"/>
  <c r="D22" i="5" s="1"/>
  <c r="E22" i="5" s="1"/>
  <c r="F22" i="5" s="1"/>
  <c r="G22" i="5" s="1"/>
  <c r="H22" i="5" s="1"/>
  <c r="I22" i="5" s="1"/>
  <c r="C23" i="5" l="1"/>
  <c r="D23" i="5" s="1"/>
  <c r="E23" i="5" s="1"/>
  <c r="F23" i="5" s="1"/>
  <c r="G23" i="5" s="1"/>
  <c r="H23" i="5" s="1"/>
  <c r="I23" i="5" s="1"/>
  <c r="B22" i="5"/>
  <c r="B23" i="5" l="1"/>
  <c r="C24" i="5"/>
  <c r="D24" i="5" s="1"/>
  <c r="E24" i="5" s="1"/>
  <c r="F24" i="5" s="1"/>
  <c r="G24" i="5" l="1"/>
  <c r="H24" i="5" s="1"/>
  <c r="I24" i="5" s="1"/>
  <c r="C25" i="5" s="1"/>
  <c r="D25" i="5" s="1"/>
  <c r="E25" i="5" s="1"/>
  <c r="F25" i="5" s="1"/>
  <c r="B24" i="5"/>
  <c r="G25" i="5" l="1"/>
  <c r="H25" i="5" s="1"/>
  <c r="I25" i="5" s="1"/>
  <c r="B25" i="5"/>
</calcChain>
</file>

<file path=xl/sharedStrings.xml><?xml version="1.0" encoding="utf-8"?>
<sst xmlns="http://schemas.openxmlformats.org/spreadsheetml/2006/main" count="121" uniqueCount="33">
  <si>
    <t>kw</t>
  </si>
  <si>
    <t>Montag</t>
  </si>
  <si>
    <t>Dienstag</t>
  </si>
  <si>
    <t>Mittwoch</t>
  </si>
  <si>
    <t>Donnerstag</t>
  </si>
  <si>
    <t>Freitag</t>
  </si>
  <si>
    <t>Samstag</t>
  </si>
  <si>
    <t>Sonntag</t>
  </si>
  <si>
    <t>1. Januar 2025: Neujahr</t>
  </si>
  <si>
    <t>2. Januar 2025: Berchtoldstag</t>
  </si>
  <si>
    <t>06. Januar 2025: Heilie drei Könige</t>
  </si>
  <si>
    <t>14. Februar 2025: Valentinstag / Aschermittwoch</t>
  </si>
  <si>
    <t>27. Februar 2025: Schmutziger Donnerstag</t>
  </si>
  <si>
    <t>05. März 2025: Aschermittwoch</t>
  </si>
  <si>
    <t>19. März 2025: Josefstag</t>
  </si>
  <si>
    <t>18. April 2025: Karfreitag</t>
  </si>
  <si>
    <t xml:space="preserve">20. April 2025: Ostern </t>
  </si>
  <si>
    <t>21. April 2025: Ostermontag
28. April 2024: Sechseläuten</t>
  </si>
  <si>
    <t>1. Mai 2025: Tag der Arbeit</t>
  </si>
  <si>
    <t>29. Mai 2025: Auffahrt</t>
  </si>
  <si>
    <t>08. Juni 2025: Pfingsten</t>
  </si>
  <si>
    <t>09. Juni 2024: Pfingstmontag</t>
  </si>
  <si>
    <t>19. Juni 2025: Fronleichnam</t>
  </si>
  <si>
    <t>1. August 2025: Nationalfeiertag</t>
  </si>
  <si>
    <t>15. August 2025: Mariä Himmelfahrt</t>
  </si>
  <si>
    <t>15. September 2025: Knabenschiessen</t>
  </si>
  <si>
    <t>31. Oktober 2025: Halloween</t>
  </si>
  <si>
    <t>1. November 2025: Allerheiligen</t>
  </si>
  <si>
    <t>28. November 2025: Black Friday</t>
  </si>
  <si>
    <t>08. Dezember 2025: Maria Empfängnis</t>
  </si>
  <si>
    <t>25. Dezember 2025: Weihnachten</t>
  </si>
  <si>
    <t>26. Dezember 2025: Stephanstag</t>
  </si>
  <si>
    <t>31. Dezember 2025: 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</si>
</sst>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mmmm"/>
    <numFmt numFmtId="166" formatCode="yyyy"/>
  </numFmts>
  <fonts count="17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4"/>
      <name val="Calibri"/>
      <family val="2"/>
      <scheme val="minor"/>
    </font>
    <font>
      <sz val="18"/>
      <color rgb="FFFF0000"/>
      <name val="Calibri"/>
      <family val="2"/>
      <scheme val="minor"/>
    </font>
    <font>
      <sz val="72"/>
      <color theme="1"/>
      <name val="Calibri"/>
      <family val="2"/>
      <scheme val="minor"/>
    </font>
    <font>
      <sz val="72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sz val="18"/>
      <color theme="0" tint="-0.14999847407452621"/>
      <name val="Calibri"/>
      <family val="2"/>
      <scheme val="minor"/>
    </font>
    <font>
      <sz val="18"/>
      <color rgb="FFBFBFBF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rgb="FFA6A6A6"/>
      <name val="Calibri"/>
      <family val="2"/>
      <scheme val="minor"/>
    </font>
    <font>
      <sz val="18"/>
      <color rgb="FF4472C4"/>
      <name val="Calibri"/>
      <family val="2"/>
      <scheme val="minor"/>
    </font>
    <font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6" fontId="7" fillId="0" borderId="0" xfId="0" applyNumberFormat="1" applyFont="1" applyAlignment="1">
      <alignment horizontal="center" vertical="center" textRotation="90"/>
    </xf>
    <xf numFmtId="166" fontId="8" fillId="0" borderId="0" xfId="0" applyNumberFormat="1" applyFont="1" applyAlignment="1">
      <alignment vertical="center" textRotation="90"/>
    </xf>
    <xf numFmtId="164" fontId="10" fillId="0" borderId="1" xfId="0" applyNumberFormat="1" applyFont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6" fontId="9" fillId="3" borderId="0" xfId="0" applyNumberFormat="1" applyFont="1" applyFill="1" applyAlignment="1">
      <alignment horizontal="left" vertical="top"/>
    </xf>
    <xf numFmtId="164" fontId="11" fillId="2" borderId="1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6" fontId="9" fillId="3" borderId="0" xfId="0" applyNumberFormat="1" applyFont="1" applyFill="1" applyAlignment="1">
      <alignment vertical="top"/>
    </xf>
    <xf numFmtId="166" fontId="9" fillId="0" borderId="0" xfId="0" applyNumberFormat="1" applyFont="1" applyAlignment="1">
      <alignment horizontal="left" vertical="top"/>
    </xf>
    <xf numFmtId="164" fontId="13" fillId="4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6" fontId="9" fillId="3" borderId="0" xfId="0" applyNumberFormat="1" applyFont="1" applyFill="1" applyAlignment="1">
      <alignment horizontal="left" vertical="top" wrapText="1"/>
    </xf>
    <xf numFmtId="165" fontId="4" fillId="0" borderId="0" xfId="0" applyNumberFormat="1" applyFont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166" fontId="9" fillId="3" borderId="0" xfId="0" applyNumberFormat="1" applyFont="1" applyFill="1" applyAlignment="1">
      <alignment horizontal="left" vertical="top"/>
    </xf>
    <xf numFmtId="166" fontId="16" fillId="0" borderId="0" xfId="0" applyNumberFormat="1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showGridLines="0" tabSelected="1" workbookViewId="0">
      <selection activeCell="C4" sqref="C4"/>
    </sheetView>
  </sheetViews>
  <sheetFormatPr baseColWidth="10" defaultColWidth="11" defaultRowHeight="15.75" customHeight="1" x14ac:dyDescent="0.2"/>
  <cols>
    <col min="1" max="1" width="1.6640625" customWidth="1"/>
    <col min="2" max="2" width="3.83203125" style="2" customWidth="1"/>
    <col min="3" max="9" width="11.83203125" customWidth="1"/>
    <col min="10" max="10" width="4.83203125" customWidth="1"/>
    <col min="11" max="11" width="41.5" customWidth="1"/>
  </cols>
  <sheetData>
    <row r="1" spans="1:11" ht="96" customHeight="1" x14ac:dyDescent="0.2">
      <c r="K1" s="39">
        <f>I4</f>
        <v>45662</v>
      </c>
    </row>
    <row r="2" spans="1:11" ht="29" customHeight="1" x14ac:dyDescent="0.2">
      <c r="A2" s="16"/>
      <c r="B2" s="36">
        <f>I4</f>
        <v>45662</v>
      </c>
      <c r="C2" s="36"/>
      <c r="D2" s="36"/>
      <c r="E2" s="36"/>
      <c r="F2" s="36"/>
      <c r="G2" s="36"/>
      <c r="H2" s="36"/>
      <c r="I2" s="36"/>
    </row>
    <row r="3" spans="1:11" ht="24" customHeight="1" x14ac:dyDescent="0.2">
      <c r="A3" s="16"/>
      <c r="B3" s="3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</row>
    <row r="4" spans="1:11" s="6" customFormat="1" ht="34" customHeight="1" x14ac:dyDescent="0.2">
      <c r="A4" s="16"/>
      <c r="B4" s="5">
        <f>WEEKNUM(F4,2)</f>
        <v>1</v>
      </c>
      <c r="C4" s="31">
        <v>30</v>
      </c>
      <c r="D4" s="31">
        <v>31</v>
      </c>
      <c r="E4" s="34">
        <v>45658</v>
      </c>
      <c r="F4" s="34">
        <f t="shared" ref="F4:I4" si="0">E4+1</f>
        <v>45659</v>
      </c>
      <c r="G4" s="26">
        <f t="shared" si="0"/>
        <v>45660</v>
      </c>
      <c r="H4" s="9">
        <f t="shared" si="0"/>
        <v>45661</v>
      </c>
      <c r="I4" s="10">
        <f t="shared" si="0"/>
        <v>45662</v>
      </c>
      <c r="K4" s="20" t="s">
        <v>8</v>
      </c>
    </row>
    <row r="5" spans="1:11" s="6" customFormat="1" ht="34" customHeight="1" x14ac:dyDescent="0.2">
      <c r="A5" s="16"/>
      <c r="B5" s="5">
        <f t="shared" ref="B5:B8" si="1">WEEKNUM(F5,2)</f>
        <v>2</v>
      </c>
      <c r="C5" s="8">
        <f>I4+1</f>
        <v>45663</v>
      </c>
      <c r="D5" s="8">
        <f>C5+1</f>
        <v>45664</v>
      </c>
      <c r="E5" s="8">
        <f t="shared" ref="E5:I5" si="2">D5+1</f>
        <v>45665</v>
      </c>
      <c r="F5" s="8">
        <f t="shared" si="2"/>
        <v>45666</v>
      </c>
      <c r="G5" s="8">
        <f t="shared" si="2"/>
        <v>45667</v>
      </c>
      <c r="H5" s="9">
        <f t="shared" si="2"/>
        <v>45668</v>
      </c>
      <c r="I5" s="10">
        <f t="shared" si="2"/>
        <v>45669</v>
      </c>
      <c r="K5" s="20" t="s">
        <v>9</v>
      </c>
    </row>
    <row r="6" spans="1:11" s="6" customFormat="1" ht="34" customHeight="1" x14ac:dyDescent="0.2">
      <c r="A6" s="16"/>
      <c r="B6" s="5">
        <f>WEEKNUM(F6,2)</f>
        <v>3</v>
      </c>
      <c r="C6" s="8">
        <f t="shared" ref="C6:C7" si="3">I5+1</f>
        <v>45670</v>
      </c>
      <c r="D6" s="8">
        <f>C6+1</f>
        <v>45671</v>
      </c>
      <c r="E6" s="8">
        <f t="shared" ref="E6:I6" si="4">D6+1</f>
        <v>45672</v>
      </c>
      <c r="F6" s="8">
        <f t="shared" si="4"/>
        <v>45673</v>
      </c>
      <c r="G6" s="8">
        <f t="shared" si="4"/>
        <v>45674</v>
      </c>
      <c r="H6" s="9">
        <f t="shared" si="4"/>
        <v>45675</v>
      </c>
      <c r="I6" s="10">
        <f t="shared" si="4"/>
        <v>45676</v>
      </c>
      <c r="K6" s="20" t="s">
        <v>10</v>
      </c>
    </row>
    <row r="7" spans="1:11" s="6" customFormat="1" ht="34" customHeight="1" x14ac:dyDescent="0.2">
      <c r="A7" s="16"/>
      <c r="B7" s="5">
        <f t="shared" si="1"/>
        <v>4</v>
      </c>
      <c r="C7" s="8">
        <f t="shared" si="3"/>
        <v>45677</v>
      </c>
      <c r="D7" s="8">
        <f>C7+1</f>
        <v>45678</v>
      </c>
      <c r="E7" s="8">
        <f t="shared" ref="E7:I7" si="5">D7+1</f>
        <v>45679</v>
      </c>
      <c r="F7" s="8">
        <f t="shared" si="5"/>
        <v>45680</v>
      </c>
      <c r="G7" s="8">
        <f t="shared" si="5"/>
        <v>45681</v>
      </c>
      <c r="H7" s="9">
        <f t="shared" si="5"/>
        <v>45682</v>
      </c>
      <c r="I7" s="10">
        <f t="shared" si="5"/>
        <v>45683</v>
      </c>
      <c r="K7" s="20"/>
    </row>
    <row r="8" spans="1:11" s="6" customFormat="1" ht="34" customHeight="1" x14ac:dyDescent="0.2">
      <c r="A8" s="16"/>
      <c r="B8" s="5">
        <f t="shared" si="1"/>
        <v>5</v>
      </c>
      <c r="C8" s="8">
        <f>I7+1</f>
        <v>45684</v>
      </c>
      <c r="D8" s="8">
        <f>C8+1</f>
        <v>45685</v>
      </c>
      <c r="E8" s="8">
        <f t="shared" ref="E8:I8" si="6">D8+1</f>
        <v>45686</v>
      </c>
      <c r="F8" s="27">
        <f t="shared" si="6"/>
        <v>45687</v>
      </c>
      <c r="G8" s="27">
        <f t="shared" si="6"/>
        <v>45688</v>
      </c>
      <c r="H8" s="31">
        <f t="shared" si="6"/>
        <v>45689</v>
      </c>
      <c r="I8" s="31">
        <f t="shared" si="6"/>
        <v>45690</v>
      </c>
      <c r="K8" s="20"/>
    </row>
    <row r="9" spans="1:11" s="6" customFormat="1" ht="34" customHeight="1" x14ac:dyDescent="0.2">
      <c r="A9" s="16"/>
      <c r="B9" s="3"/>
      <c r="C9" s="1"/>
      <c r="D9" s="1"/>
      <c r="E9" s="1"/>
      <c r="F9" s="1"/>
      <c r="G9" s="1"/>
      <c r="H9"/>
      <c r="I9"/>
      <c r="K9" s="25"/>
    </row>
    <row r="10" spans="1:11" ht="30" customHeight="1" x14ac:dyDescent="0.2">
      <c r="A10" s="16"/>
      <c r="B10" s="37">
        <f>I12</f>
        <v>45690</v>
      </c>
      <c r="C10" s="37"/>
      <c r="D10" s="37"/>
      <c r="E10" s="37"/>
      <c r="F10" s="37"/>
      <c r="G10" s="37"/>
      <c r="H10" s="37"/>
      <c r="I10" s="37"/>
    </row>
    <row r="11" spans="1:11" ht="29" customHeight="1" x14ac:dyDescent="0.2">
      <c r="A11" s="16"/>
      <c r="B11" s="4" t="s">
        <v>0</v>
      </c>
      <c r="C11" s="15" t="s">
        <v>1</v>
      </c>
      <c r="D11" s="15" t="s">
        <v>2</v>
      </c>
      <c r="E11" s="15" t="s">
        <v>3</v>
      </c>
      <c r="F11" s="15" t="s">
        <v>4</v>
      </c>
      <c r="G11" s="15" t="s">
        <v>5</v>
      </c>
      <c r="H11" s="15" t="s">
        <v>6</v>
      </c>
      <c r="I11" s="15" t="s">
        <v>7</v>
      </c>
      <c r="K11" s="20"/>
    </row>
    <row r="12" spans="1:11" ht="33.75" customHeight="1" x14ac:dyDescent="0.2">
      <c r="A12" s="16"/>
      <c r="B12" s="7">
        <f>WEEKNUM(G12,21)</f>
        <v>5</v>
      </c>
      <c r="C12" s="22">
        <f>C8</f>
        <v>45684</v>
      </c>
      <c r="D12" s="22">
        <f>C12+1</f>
        <v>45685</v>
      </c>
      <c r="E12" s="22">
        <f t="shared" ref="E12:G12" si="7">D12+1</f>
        <v>45686</v>
      </c>
      <c r="F12" s="22">
        <f t="shared" si="7"/>
        <v>45687</v>
      </c>
      <c r="G12" s="22">
        <f t="shared" si="7"/>
        <v>45688</v>
      </c>
      <c r="H12" s="12">
        <f>G12+1</f>
        <v>45689</v>
      </c>
      <c r="I12" s="13">
        <f t="shared" ref="I12" si="8">H12+1</f>
        <v>45690</v>
      </c>
      <c r="K12" s="20"/>
    </row>
    <row r="13" spans="1:11" s="6" customFormat="1" ht="34" customHeight="1" x14ac:dyDescent="0.2">
      <c r="A13" s="16"/>
      <c r="B13" s="7">
        <f t="shared" ref="B13:B16" si="9">WEEKNUM(G13,21)</f>
        <v>6</v>
      </c>
      <c r="C13" s="11">
        <f>I12+1</f>
        <v>45691</v>
      </c>
      <c r="D13" s="11">
        <f>C13+1</f>
        <v>45692</v>
      </c>
      <c r="E13" s="11">
        <f t="shared" ref="E13:I13" si="10">D13+1</f>
        <v>45693</v>
      </c>
      <c r="F13" s="11">
        <f t="shared" si="10"/>
        <v>45694</v>
      </c>
      <c r="G13" s="11">
        <f t="shared" si="10"/>
        <v>45695</v>
      </c>
      <c r="H13" s="12">
        <f t="shared" si="10"/>
        <v>45696</v>
      </c>
      <c r="I13" s="13">
        <f t="shared" si="10"/>
        <v>45697</v>
      </c>
      <c r="K13" s="20"/>
    </row>
    <row r="14" spans="1:11" s="6" customFormat="1" ht="34" customHeight="1" x14ac:dyDescent="0.2">
      <c r="A14" s="16"/>
      <c r="B14" s="7">
        <f t="shared" si="9"/>
        <v>7</v>
      </c>
      <c r="C14" s="11">
        <f t="shared" ref="C14" si="11">I13+1</f>
        <v>45698</v>
      </c>
      <c r="D14" s="11">
        <f>C14+1</f>
        <v>45699</v>
      </c>
      <c r="E14" s="11">
        <f t="shared" ref="E14:I15" si="12">D14+1</f>
        <v>45700</v>
      </c>
      <c r="F14" s="11">
        <f t="shared" si="12"/>
        <v>45701</v>
      </c>
      <c r="G14" s="11">
        <f t="shared" si="12"/>
        <v>45702</v>
      </c>
      <c r="H14" s="12">
        <f t="shared" si="12"/>
        <v>45703</v>
      </c>
      <c r="I14" s="13">
        <f t="shared" si="12"/>
        <v>45704</v>
      </c>
      <c r="K14" s="20" t="s">
        <v>11</v>
      </c>
    </row>
    <row r="15" spans="1:11" s="6" customFormat="1" ht="34" customHeight="1" x14ac:dyDescent="0.2">
      <c r="A15" s="16"/>
      <c r="B15" s="7">
        <f t="shared" si="9"/>
        <v>8</v>
      </c>
      <c r="C15" s="11">
        <f>I14+1</f>
        <v>45705</v>
      </c>
      <c r="D15" s="11">
        <f>C15+1</f>
        <v>45706</v>
      </c>
      <c r="E15" s="11">
        <f t="shared" si="12"/>
        <v>45707</v>
      </c>
      <c r="F15" s="11">
        <f t="shared" si="12"/>
        <v>45708</v>
      </c>
      <c r="G15" s="11">
        <f t="shared" si="12"/>
        <v>45709</v>
      </c>
      <c r="H15" s="12">
        <f t="shared" si="12"/>
        <v>45710</v>
      </c>
      <c r="I15" s="13">
        <f t="shared" si="12"/>
        <v>45711</v>
      </c>
      <c r="K15" s="20"/>
    </row>
    <row r="16" spans="1:11" s="6" customFormat="1" ht="34" customHeight="1" x14ac:dyDescent="0.2">
      <c r="A16" s="16"/>
      <c r="B16" s="7">
        <f t="shared" si="9"/>
        <v>9</v>
      </c>
      <c r="C16" s="11">
        <f>I15+1</f>
        <v>45712</v>
      </c>
      <c r="D16" s="11">
        <f>C16+1</f>
        <v>45713</v>
      </c>
      <c r="E16" s="11">
        <f t="shared" ref="E16:I16" si="13">D16+1</f>
        <v>45714</v>
      </c>
      <c r="F16" s="11">
        <f t="shared" si="13"/>
        <v>45715</v>
      </c>
      <c r="G16" s="11">
        <f t="shared" si="13"/>
        <v>45716</v>
      </c>
      <c r="H16" s="22">
        <f t="shared" si="13"/>
        <v>45717</v>
      </c>
      <c r="I16" s="22">
        <f t="shared" si="13"/>
        <v>45718</v>
      </c>
      <c r="K16" s="20" t="s">
        <v>12</v>
      </c>
    </row>
    <row r="17" spans="1:11" s="6" customFormat="1" ht="34" customHeight="1" x14ac:dyDescent="0.2">
      <c r="A17" s="16"/>
      <c r="B17" s="3"/>
      <c r="C17"/>
      <c r="D17"/>
      <c r="E17"/>
      <c r="F17"/>
      <c r="G17"/>
      <c r="H17"/>
      <c r="I17"/>
      <c r="K17" s="25"/>
    </row>
    <row r="18" spans="1:11" ht="30" customHeight="1" x14ac:dyDescent="0.2">
      <c r="A18" s="16"/>
      <c r="B18" s="36">
        <f>I20</f>
        <v>45718</v>
      </c>
      <c r="C18" s="36"/>
      <c r="D18" s="36"/>
      <c r="E18" s="36"/>
      <c r="F18" s="36"/>
      <c r="G18" s="36"/>
      <c r="H18" s="36"/>
      <c r="I18" s="36"/>
    </row>
    <row r="19" spans="1:11" ht="29" customHeight="1" x14ac:dyDescent="0.2">
      <c r="A19" s="16"/>
      <c r="B19" s="3" t="s">
        <v>0</v>
      </c>
      <c r="C19" s="14" t="s">
        <v>1</v>
      </c>
      <c r="D19" s="14" t="s">
        <v>2</v>
      </c>
      <c r="E19" s="14" t="s">
        <v>3</v>
      </c>
      <c r="F19" s="14" t="s">
        <v>4</v>
      </c>
      <c r="G19" s="14" t="s">
        <v>5</v>
      </c>
      <c r="H19" s="14" t="s">
        <v>6</v>
      </c>
      <c r="I19" s="14" t="s">
        <v>7</v>
      </c>
    </row>
    <row r="20" spans="1:11" ht="33.75" customHeight="1" x14ac:dyDescent="0.2">
      <c r="A20" s="16"/>
      <c r="B20" s="5">
        <f>WEEKNUM(G20,21)</f>
        <v>9</v>
      </c>
      <c r="C20" s="32">
        <f>C16</f>
        <v>45712</v>
      </c>
      <c r="D20" s="32">
        <f>C20+1</f>
        <v>45713</v>
      </c>
      <c r="E20" s="32">
        <f>D20+1</f>
        <v>45714</v>
      </c>
      <c r="F20" s="32">
        <f t="shared" ref="F20:H20" si="14">E20+1</f>
        <v>45715</v>
      </c>
      <c r="G20" s="32">
        <f t="shared" si="14"/>
        <v>45716</v>
      </c>
      <c r="H20" s="9">
        <f t="shared" si="14"/>
        <v>45717</v>
      </c>
      <c r="I20" s="10">
        <f>H20+1</f>
        <v>45718</v>
      </c>
      <c r="K20" s="20"/>
    </row>
    <row r="21" spans="1:11" s="6" customFormat="1" ht="34" customHeight="1" x14ac:dyDescent="0.2">
      <c r="A21" s="16"/>
      <c r="B21" s="5">
        <f t="shared" ref="B21:B24" si="15">WEEKNUM(G21,21)</f>
        <v>10</v>
      </c>
      <c r="C21" s="8">
        <f>I20+1</f>
        <v>45719</v>
      </c>
      <c r="D21" s="8">
        <f>C21+1</f>
        <v>45720</v>
      </c>
      <c r="E21" s="8">
        <f t="shared" ref="E21:I21" si="16">D21+1</f>
        <v>45721</v>
      </c>
      <c r="F21" s="8">
        <f t="shared" si="16"/>
        <v>45722</v>
      </c>
      <c r="G21" s="8">
        <f t="shared" si="16"/>
        <v>45723</v>
      </c>
      <c r="H21" s="9">
        <f t="shared" si="16"/>
        <v>45724</v>
      </c>
      <c r="I21" s="10">
        <f t="shared" si="16"/>
        <v>45725</v>
      </c>
      <c r="K21" s="20" t="s">
        <v>13</v>
      </c>
    </row>
    <row r="22" spans="1:11" s="6" customFormat="1" ht="34" customHeight="1" x14ac:dyDescent="0.2">
      <c r="A22" s="16"/>
      <c r="B22" s="5">
        <f t="shared" si="15"/>
        <v>11</v>
      </c>
      <c r="C22" s="8">
        <f t="shared" ref="C22:C23" si="17">I21+1</f>
        <v>45726</v>
      </c>
      <c r="D22" s="8">
        <f>C22+1</f>
        <v>45727</v>
      </c>
      <c r="E22" s="8">
        <f t="shared" ref="E22:I22" si="18">D22+1</f>
        <v>45728</v>
      </c>
      <c r="F22" s="8">
        <f t="shared" si="18"/>
        <v>45729</v>
      </c>
      <c r="G22" s="8">
        <f t="shared" si="18"/>
        <v>45730</v>
      </c>
      <c r="H22" s="9">
        <f t="shared" si="18"/>
        <v>45731</v>
      </c>
      <c r="I22" s="10">
        <f t="shared" si="18"/>
        <v>45732</v>
      </c>
      <c r="K22" s="20"/>
    </row>
    <row r="23" spans="1:11" s="6" customFormat="1" ht="34" customHeight="1" x14ac:dyDescent="0.2">
      <c r="A23" s="16"/>
      <c r="B23" s="5">
        <f t="shared" si="15"/>
        <v>12</v>
      </c>
      <c r="C23" s="8">
        <f t="shared" si="17"/>
        <v>45733</v>
      </c>
      <c r="D23" s="8">
        <f>C23+1</f>
        <v>45734</v>
      </c>
      <c r="E23" s="8">
        <f t="shared" ref="E23:I23" si="19">D23+1</f>
        <v>45735</v>
      </c>
      <c r="F23" s="8">
        <f t="shared" si="19"/>
        <v>45736</v>
      </c>
      <c r="G23" s="8">
        <f t="shared" si="19"/>
        <v>45737</v>
      </c>
      <c r="H23" s="9">
        <f t="shared" si="19"/>
        <v>45738</v>
      </c>
      <c r="I23" s="10">
        <f t="shared" si="19"/>
        <v>45739</v>
      </c>
      <c r="K23" s="20" t="s">
        <v>14</v>
      </c>
    </row>
    <row r="24" spans="1:11" s="6" customFormat="1" ht="34" customHeight="1" x14ac:dyDescent="0.2">
      <c r="A24" s="16"/>
      <c r="B24" s="5">
        <f t="shared" si="15"/>
        <v>13</v>
      </c>
      <c r="C24" s="8">
        <f>I23+1</f>
        <v>45740</v>
      </c>
      <c r="D24" s="8">
        <f>C24+1</f>
        <v>45741</v>
      </c>
      <c r="E24" s="8">
        <f t="shared" ref="E24:I24" si="20">D24+1</f>
        <v>45742</v>
      </c>
      <c r="F24" s="8">
        <f t="shared" si="20"/>
        <v>45743</v>
      </c>
      <c r="G24" s="27">
        <f t="shared" si="20"/>
        <v>45744</v>
      </c>
      <c r="H24" s="30">
        <f t="shared" si="20"/>
        <v>45745</v>
      </c>
      <c r="I24" s="10">
        <f t="shared" si="20"/>
        <v>45746</v>
      </c>
      <c r="K24" s="20"/>
    </row>
    <row r="25" spans="1:11" s="6" customFormat="1" ht="34" customHeight="1" x14ac:dyDescent="0.2">
      <c r="A25" s="16"/>
      <c r="B25" s="5">
        <f t="shared" ref="B25" si="21">WEEKNUM(G25,21)</f>
        <v>14</v>
      </c>
      <c r="C25" s="8">
        <f>I24+1</f>
        <v>45747</v>
      </c>
      <c r="D25" s="32">
        <f>C25+1</f>
        <v>45748</v>
      </c>
      <c r="E25" s="32">
        <f t="shared" ref="E25" si="22">D25+1</f>
        <v>45749</v>
      </c>
      <c r="F25" s="32">
        <f t="shared" ref="F25" si="23">E25+1</f>
        <v>45750</v>
      </c>
      <c r="G25" s="32">
        <f t="shared" ref="G25" si="24">F25+1</f>
        <v>45751</v>
      </c>
      <c r="H25" s="32">
        <f t="shared" ref="H25" si="25">G25+1</f>
        <v>45752</v>
      </c>
      <c r="I25" s="32">
        <f t="shared" ref="I25" si="26">H25+1</f>
        <v>45753</v>
      </c>
      <c r="K25" s="20"/>
    </row>
    <row r="26" spans="1:11" s="6" customFormat="1" ht="34" customHeight="1" x14ac:dyDescent="0.2">
      <c r="A26" s="16"/>
      <c r="B26" s="3"/>
      <c r="C26"/>
      <c r="D26"/>
      <c r="E26"/>
      <c r="F26"/>
      <c r="G26"/>
      <c r="H26"/>
      <c r="I26"/>
      <c r="J26"/>
      <c r="K26" s="25"/>
    </row>
    <row r="27" spans="1:11" ht="16" x14ac:dyDescent="0.2">
      <c r="B27" s="3"/>
    </row>
    <row r="28" spans="1:11" ht="16" x14ac:dyDescent="0.2">
      <c r="B28" s="3"/>
    </row>
    <row r="29" spans="1:11" ht="16" x14ac:dyDescent="0.2">
      <c r="B29" s="3"/>
    </row>
    <row r="30" spans="1:11" ht="16" x14ac:dyDescent="0.2">
      <c r="B30" s="3"/>
    </row>
    <row r="31" spans="1:11" ht="16" x14ac:dyDescent="0.2">
      <c r="B31" s="3"/>
    </row>
    <row r="32" spans="1:11" ht="16" x14ac:dyDescent="0.2">
      <c r="B32" s="3"/>
    </row>
    <row r="33" spans="2:2" ht="16" x14ac:dyDescent="0.2">
      <c r="B33" s="3"/>
    </row>
    <row r="34" spans="2:2" ht="16" x14ac:dyDescent="0.2">
      <c r="B34" s="3"/>
    </row>
    <row r="35" spans="2:2" ht="16" x14ac:dyDescent="0.2">
      <c r="B35" s="3"/>
    </row>
    <row r="36" spans="2:2" ht="16" x14ac:dyDescent="0.2">
      <c r="B36" s="3"/>
    </row>
    <row r="37" spans="2:2" ht="16" x14ac:dyDescent="0.2">
      <c r="B37" s="3"/>
    </row>
    <row r="38" spans="2:2" ht="16" x14ac:dyDescent="0.2"/>
  </sheetData>
  <mergeCells count="3">
    <mergeCell ref="B2:I2"/>
    <mergeCell ref="B10:I10"/>
    <mergeCell ref="B18:I18"/>
  </mergeCells>
  <printOptions horizontalCentered="1"/>
  <pageMargins left="0.45" right="0.45" top="0.78740157499999996" bottom="0.78740157499999996" header="0.3" footer="0.3"/>
  <pageSetup paperSize="9" scale="65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6"/>
  <sheetViews>
    <sheetView showGridLines="0" workbookViewId="0">
      <selection activeCell="C4" sqref="C4"/>
    </sheetView>
  </sheetViews>
  <sheetFormatPr baseColWidth="10" defaultColWidth="11" defaultRowHeight="15.75" customHeight="1" x14ac:dyDescent="0.2"/>
  <cols>
    <col min="1" max="1" width="1.6640625" customWidth="1"/>
    <col min="2" max="2" width="3.83203125" style="2" customWidth="1"/>
    <col min="3" max="9" width="11.83203125" customWidth="1"/>
    <col min="10" max="10" width="4.83203125" customWidth="1"/>
    <col min="11" max="11" width="41.5" customWidth="1"/>
  </cols>
  <sheetData>
    <row r="1" spans="1:11" ht="96" customHeight="1" x14ac:dyDescent="0.2">
      <c r="K1" s="39">
        <f>I4</f>
        <v>45753</v>
      </c>
    </row>
    <row r="2" spans="1:11" ht="29" customHeight="1" x14ac:dyDescent="0.2">
      <c r="A2" s="16"/>
      <c r="B2" s="36">
        <f>I4</f>
        <v>45753</v>
      </c>
      <c r="C2" s="36"/>
      <c r="D2" s="36"/>
      <c r="E2" s="36"/>
      <c r="F2" s="36"/>
      <c r="G2" s="36"/>
      <c r="H2" s="36"/>
      <c r="I2" s="36"/>
    </row>
    <row r="3" spans="1:11" ht="24" customHeight="1" x14ac:dyDescent="0.2">
      <c r="A3" s="16"/>
      <c r="B3" s="3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</row>
    <row r="4" spans="1:11" s="6" customFormat="1" ht="34" customHeight="1" x14ac:dyDescent="0.2">
      <c r="A4" s="16"/>
      <c r="B4" s="5">
        <f>WEEKNUM(G4,21)</f>
        <v>14</v>
      </c>
      <c r="C4" s="31">
        <f>'Q1'!I24+1</f>
        <v>45747</v>
      </c>
      <c r="D4" s="27">
        <f>C4+1</f>
        <v>45748</v>
      </c>
      <c r="E4" s="27">
        <f>D4+1</f>
        <v>45749</v>
      </c>
      <c r="F4" s="27">
        <f>E4+1</f>
        <v>45750</v>
      </c>
      <c r="G4" s="27">
        <f>F4+1</f>
        <v>45751</v>
      </c>
      <c r="H4" s="9">
        <f t="shared" ref="H4:I4" si="0">G4+1</f>
        <v>45752</v>
      </c>
      <c r="I4" s="10">
        <f t="shared" si="0"/>
        <v>45753</v>
      </c>
      <c r="K4" s="20"/>
    </row>
    <row r="5" spans="1:11" s="6" customFormat="1" ht="34" customHeight="1" x14ac:dyDescent="0.2">
      <c r="A5" s="16"/>
      <c r="B5" s="5">
        <f>WEEKNUM(C5,21)</f>
        <v>15</v>
      </c>
      <c r="C5" s="8">
        <f>I4+1</f>
        <v>45754</v>
      </c>
      <c r="D5" s="8">
        <f>C5+1</f>
        <v>45755</v>
      </c>
      <c r="E5" s="8">
        <f t="shared" ref="E5:I8" si="1">D5+1</f>
        <v>45756</v>
      </c>
      <c r="F5" s="8">
        <f t="shared" si="1"/>
        <v>45757</v>
      </c>
      <c r="G5" s="27">
        <f t="shared" si="1"/>
        <v>45758</v>
      </c>
      <c r="H5" s="9">
        <f t="shared" si="1"/>
        <v>45759</v>
      </c>
      <c r="I5" s="10">
        <f t="shared" si="1"/>
        <v>45760</v>
      </c>
      <c r="K5" s="20"/>
    </row>
    <row r="6" spans="1:11" s="6" customFormat="1" ht="34" customHeight="1" x14ac:dyDescent="0.2">
      <c r="A6" s="16"/>
      <c r="B6" s="5">
        <f t="shared" ref="B6:B7" si="2">WEEKNUM(C6,21)</f>
        <v>16</v>
      </c>
      <c r="C6" s="27">
        <f t="shared" ref="C6:C7" si="3">I5+1</f>
        <v>45761</v>
      </c>
      <c r="D6" s="8">
        <f>C6+1</f>
        <v>45762</v>
      </c>
      <c r="E6" s="8">
        <f t="shared" si="1"/>
        <v>45763</v>
      </c>
      <c r="F6" s="8">
        <f t="shared" si="1"/>
        <v>45764</v>
      </c>
      <c r="G6" s="10">
        <f t="shared" si="1"/>
        <v>45765</v>
      </c>
      <c r="H6" s="9">
        <f t="shared" si="1"/>
        <v>45766</v>
      </c>
      <c r="I6" s="10">
        <f t="shared" si="1"/>
        <v>45767</v>
      </c>
      <c r="K6" s="20" t="s">
        <v>15</v>
      </c>
    </row>
    <row r="7" spans="1:11" s="6" customFormat="1" ht="34" customHeight="1" x14ac:dyDescent="0.2">
      <c r="A7" s="16"/>
      <c r="B7" s="5">
        <f t="shared" si="2"/>
        <v>17</v>
      </c>
      <c r="C7" s="10">
        <f t="shared" si="3"/>
        <v>45768</v>
      </c>
      <c r="D7" s="8">
        <f>C7+1</f>
        <v>45769</v>
      </c>
      <c r="E7" s="8">
        <f t="shared" si="1"/>
        <v>45770</v>
      </c>
      <c r="F7" s="8">
        <f t="shared" si="1"/>
        <v>45771</v>
      </c>
      <c r="G7" s="8">
        <f t="shared" si="1"/>
        <v>45772</v>
      </c>
      <c r="H7" s="9">
        <f t="shared" si="1"/>
        <v>45773</v>
      </c>
      <c r="I7" s="10">
        <f t="shared" si="1"/>
        <v>45774</v>
      </c>
      <c r="K7" s="20" t="s">
        <v>16</v>
      </c>
    </row>
    <row r="8" spans="1:11" s="6" customFormat="1" ht="34" customHeight="1" x14ac:dyDescent="0.2">
      <c r="A8" s="16"/>
      <c r="B8" s="5">
        <f>WEEKNUM(C8,21)</f>
        <v>18</v>
      </c>
      <c r="C8" s="8">
        <f>I7+1</f>
        <v>45775</v>
      </c>
      <c r="D8" s="8">
        <f>C8+1</f>
        <v>45776</v>
      </c>
      <c r="E8" s="8">
        <f t="shared" si="1"/>
        <v>45777</v>
      </c>
      <c r="F8" s="31">
        <f>E8+1</f>
        <v>45778</v>
      </c>
      <c r="G8" s="31">
        <f>F8+1</f>
        <v>45779</v>
      </c>
      <c r="H8" s="31">
        <f>G8+1</f>
        <v>45780</v>
      </c>
      <c r="I8" s="31">
        <f>H8+1</f>
        <v>45781</v>
      </c>
      <c r="K8" s="35" t="s">
        <v>17</v>
      </c>
    </row>
    <row r="9" spans="1:11" ht="30" customHeight="1" x14ac:dyDescent="0.2">
      <c r="A9" s="16"/>
      <c r="B9" s="3"/>
      <c r="C9" s="1"/>
      <c r="D9" s="1"/>
      <c r="E9" s="1"/>
      <c r="F9" s="1"/>
      <c r="G9" s="1"/>
    </row>
    <row r="10" spans="1:11" ht="29" customHeight="1" x14ac:dyDescent="0.2">
      <c r="A10" s="16"/>
      <c r="B10" s="37">
        <f>I12</f>
        <v>45781</v>
      </c>
      <c r="C10" s="37"/>
      <c r="D10" s="37"/>
      <c r="E10" s="37"/>
      <c r="F10" s="37"/>
      <c r="G10" s="37"/>
      <c r="H10" s="37"/>
      <c r="I10" s="37"/>
    </row>
    <row r="11" spans="1:11" ht="24" customHeight="1" x14ac:dyDescent="0.2">
      <c r="A11" s="16"/>
      <c r="B11" s="4" t="s">
        <v>0</v>
      </c>
      <c r="C11" s="15" t="s">
        <v>1</v>
      </c>
      <c r="D11" s="15" t="s">
        <v>2</v>
      </c>
      <c r="E11" s="15" t="s">
        <v>3</v>
      </c>
      <c r="F11" s="15" t="s">
        <v>4</v>
      </c>
      <c r="G11" s="15" t="s">
        <v>5</v>
      </c>
      <c r="H11" s="15" t="s">
        <v>6</v>
      </c>
      <c r="I11" s="15" t="s">
        <v>7</v>
      </c>
      <c r="K11" s="20"/>
    </row>
    <row r="12" spans="1:11" s="6" customFormat="1" ht="34" customHeight="1" x14ac:dyDescent="0.2">
      <c r="A12" s="16"/>
      <c r="B12" s="7">
        <f>WEEKNUM(H12,21)</f>
        <v>18</v>
      </c>
      <c r="C12" s="28">
        <f>C8</f>
        <v>45775</v>
      </c>
      <c r="D12" s="28">
        <f>C12+1</f>
        <v>45776</v>
      </c>
      <c r="E12" s="28">
        <f t="shared" ref="E12:I16" si="4">D12+1</f>
        <v>45777</v>
      </c>
      <c r="F12" s="13">
        <f t="shared" si="4"/>
        <v>45778</v>
      </c>
      <c r="G12" s="11">
        <f t="shared" si="4"/>
        <v>45779</v>
      </c>
      <c r="H12" s="12">
        <f t="shared" si="4"/>
        <v>45780</v>
      </c>
      <c r="I12" s="13">
        <f t="shared" si="4"/>
        <v>45781</v>
      </c>
      <c r="K12" s="20" t="s">
        <v>18</v>
      </c>
    </row>
    <row r="13" spans="1:11" s="6" customFormat="1" ht="34" customHeight="1" x14ac:dyDescent="0.2">
      <c r="A13" s="16"/>
      <c r="B13" s="7">
        <f t="shared" ref="B13:B15" si="5">WEEKNUM(H13,21)</f>
        <v>19</v>
      </c>
      <c r="C13" s="11">
        <f t="shared" ref="C13:C14" si="6">I12+1</f>
        <v>45782</v>
      </c>
      <c r="D13" s="11">
        <f>C13+1</f>
        <v>45783</v>
      </c>
      <c r="E13" s="11">
        <f t="shared" si="4"/>
        <v>45784</v>
      </c>
      <c r="F13" s="29">
        <f t="shared" si="4"/>
        <v>45785</v>
      </c>
      <c r="G13" s="11">
        <f t="shared" si="4"/>
        <v>45786</v>
      </c>
      <c r="H13" s="12">
        <f t="shared" si="4"/>
        <v>45787</v>
      </c>
      <c r="I13" s="13">
        <f t="shared" si="4"/>
        <v>45788</v>
      </c>
      <c r="K13" s="20"/>
    </row>
    <row r="14" spans="1:11" s="6" customFormat="1" ht="34" customHeight="1" x14ac:dyDescent="0.2">
      <c r="A14" s="16"/>
      <c r="B14" s="7">
        <f t="shared" si="5"/>
        <v>20</v>
      </c>
      <c r="C14" s="11">
        <f t="shared" si="6"/>
        <v>45789</v>
      </c>
      <c r="D14" s="11">
        <f>C14+1</f>
        <v>45790</v>
      </c>
      <c r="E14" s="11">
        <f t="shared" si="4"/>
        <v>45791</v>
      </c>
      <c r="F14" s="11">
        <f t="shared" si="4"/>
        <v>45792</v>
      </c>
      <c r="G14" s="11">
        <f t="shared" si="4"/>
        <v>45793</v>
      </c>
      <c r="H14" s="12">
        <f t="shared" si="4"/>
        <v>45794</v>
      </c>
      <c r="I14" s="13">
        <f t="shared" si="4"/>
        <v>45795</v>
      </c>
      <c r="K14" s="20"/>
    </row>
    <row r="15" spans="1:11" s="6" customFormat="1" ht="34" customHeight="1" x14ac:dyDescent="0.2">
      <c r="A15" s="16"/>
      <c r="B15" s="7">
        <f t="shared" si="5"/>
        <v>21</v>
      </c>
      <c r="C15" s="29">
        <f>I14+1</f>
        <v>45796</v>
      </c>
      <c r="D15" s="11">
        <f>C15+1</f>
        <v>45797</v>
      </c>
      <c r="E15" s="11">
        <f t="shared" si="4"/>
        <v>45798</v>
      </c>
      <c r="F15" s="19">
        <f t="shared" si="4"/>
        <v>45799</v>
      </c>
      <c r="G15" s="11">
        <f t="shared" si="4"/>
        <v>45800</v>
      </c>
      <c r="H15" s="12">
        <f t="shared" ref="H15:H16" si="7">G15+1</f>
        <v>45801</v>
      </c>
      <c r="I15" s="13">
        <f t="shared" ref="I15:I16" si="8">H15+1</f>
        <v>45802</v>
      </c>
      <c r="K15" s="20"/>
    </row>
    <row r="16" spans="1:11" ht="30" customHeight="1" x14ac:dyDescent="0.2">
      <c r="A16" s="16"/>
      <c r="B16" s="7">
        <f>WEEKNUM(D16,21)</f>
        <v>22</v>
      </c>
      <c r="C16" s="29">
        <f>I15+1</f>
        <v>45803</v>
      </c>
      <c r="D16" s="11">
        <f>C16+1</f>
        <v>45804</v>
      </c>
      <c r="E16" s="11">
        <f>D16+1</f>
        <v>45805</v>
      </c>
      <c r="F16" s="13">
        <f t="shared" si="4"/>
        <v>45806</v>
      </c>
      <c r="G16" s="29">
        <f t="shared" si="4"/>
        <v>45807</v>
      </c>
      <c r="H16" s="12">
        <f t="shared" si="7"/>
        <v>45808</v>
      </c>
      <c r="I16" s="22">
        <f t="shared" si="8"/>
        <v>45809</v>
      </c>
      <c r="J16" s="6"/>
      <c r="K16" s="20" t="s">
        <v>19</v>
      </c>
    </row>
    <row r="17" spans="1:11" ht="29" customHeight="1" x14ac:dyDescent="0.2">
      <c r="A17" s="16"/>
      <c r="B17" s="3"/>
    </row>
    <row r="18" spans="1:11" ht="24" customHeight="1" x14ac:dyDescent="0.2">
      <c r="A18" s="16"/>
      <c r="B18" s="36">
        <f>I20</f>
        <v>45809</v>
      </c>
      <c r="C18" s="36"/>
      <c r="D18" s="36"/>
      <c r="E18" s="36"/>
      <c r="F18" s="36"/>
      <c r="G18" s="36"/>
      <c r="H18" s="36"/>
      <c r="I18" s="36"/>
    </row>
    <row r="19" spans="1:11" s="6" customFormat="1" ht="34" customHeight="1" x14ac:dyDescent="0.2">
      <c r="A19" s="16"/>
      <c r="B19" s="3" t="s">
        <v>0</v>
      </c>
      <c r="C19" s="14" t="s">
        <v>1</v>
      </c>
      <c r="D19" s="14" t="s">
        <v>2</v>
      </c>
      <c r="E19" s="14" t="s">
        <v>3</v>
      </c>
      <c r="F19" s="14" t="s">
        <v>4</v>
      </c>
      <c r="G19" s="14" t="s">
        <v>5</v>
      </c>
      <c r="H19" s="14" t="s">
        <v>6</v>
      </c>
      <c r="I19" s="14" t="s">
        <v>7</v>
      </c>
      <c r="J19"/>
    </row>
    <row r="20" spans="1:11" s="6" customFormat="1" ht="34" customHeight="1" x14ac:dyDescent="0.2">
      <c r="A20" s="16"/>
      <c r="B20" s="5">
        <f>WEEKNUM(E20,21)</f>
        <v>22</v>
      </c>
      <c r="C20" s="32">
        <f>C16</f>
        <v>45803</v>
      </c>
      <c r="D20" s="32">
        <f>C20+1</f>
        <v>45804</v>
      </c>
      <c r="E20" s="32">
        <f>D20+1</f>
        <v>45805</v>
      </c>
      <c r="F20" s="32">
        <f t="shared" ref="F20:H20" si="9">E20+1</f>
        <v>45806</v>
      </c>
      <c r="G20" s="32">
        <f t="shared" si="9"/>
        <v>45807</v>
      </c>
      <c r="H20" s="32">
        <f t="shared" si="9"/>
        <v>45808</v>
      </c>
      <c r="I20" s="10">
        <f t="shared" ref="I20" si="10">H20+1</f>
        <v>45809</v>
      </c>
      <c r="K20" s="20"/>
    </row>
    <row r="21" spans="1:11" s="6" customFormat="1" ht="34" customHeight="1" x14ac:dyDescent="0.2">
      <c r="A21" s="16"/>
      <c r="B21" s="5">
        <f>WEEKNUM(D21,21)</f>
        <v>23</v>
      </c>
      <c r="C21" s="8">
        <f>I20+1</f>
        <v>45810</v>
      </c>
      <c r="D21" s="8">
        <f>C21+1</f>
        <v>45811</v>
      </c>
      <c r="E21" s="8">
        <f t="shared" ref="E21:I24" si="11">D21+1</f>
        <v>45812</v>
      </c>
      <c r="F21" s="27">
        <f t="shared" si="11"/>
        <v>45813</v>
      </c>
      <c r="G21" s="8">
        <f t="shared" si="11"/>
        <v>45814</v>
      </c>
      <c r="H21" s="9">
        <f t="shared" si="11"/>
        <v>45815</v>
      </c>
      <c r="I21" s="10">
        <f t="shared" si="11"/>
        <v>45816</v>
      </c>
      <c r="K21" s="20" t="s">
        <v>20</v>
      </c>
    </row>
    <row r="22" spans="1:11" s="6" customFormat="1" ht="34" customHeight="1" x14ac:dyDescent="0.2">
      <c r="A22" s="16"/>
      <c r="B22" s="5">
        <f t="shared" ref="B22:B24" si="12">WEEKNUM(D22,21)</f>
        <v>24</v>
      </c>
      <c r="C22" s="10">
        <f t="shared" ref="C22:C23" si="13">I21+1</f>
        <v>45817</v>
      </c>
      <c r="D22" s="8">
        <f>C22+1</f>
        <v>45818</v>
      </c>
      <c r="E22" s="8">
        <f t="shared" si="11"/>
        <v>45819</v>
      </c>
      <c r="F22" s="8">
        <f t="shared" si="11"/>
        <v>45820</v>
      </c>
      <c r="G22" s="8">
        <f t="shared" si="11"/>
        <v>45821</v>
      </c>
      <c r="H22" s="9">
        <f t="shared" si="11"/>
        <v>45822</v>
      </c>
      <c r="I22" s="10">
        <f t="shared" si="11"/>
        <v>45823</v>
      </c>
      <c r="K22" s="20" t="s">
        <v>21</v>
      </c>
    </row>
    <row r="23" spans="1:11" s="6" customFormat="1" ht="34" customHeight="1" x14ac:dyDescent="0.2">
      <c r="A23" s="16"/>
      <c r="B23" s="5">
        <f t="shared" si="12"/>
        <v>25</v>
      </c>
      <c r="C23" s="8">
        <f t="shared" si="13"/>
        <v>45824</v>
      </c>
      <c r="D23" s="8">
        <f>C23+1</f>
        <v>45825</v>
      </c>
      <c r="E23" s="8">
        <f t="shared" si="11"/>
        <v>45826</v>
      </c>
      <c r="F23" s="10">
        <f t="shared" si="11"/>
        <v>45827</v>
      </c>
      <c r="G23" s="8">
        <f t="shared" si="11"/>
        <v>45828</v>
      </c>
      <c r="H23" s="9">
        <f t="shared" si="11"/>
        <v>45829</v>
      </c>
      <c r="I23" s="10">
        <f t="shared" si="11"/>
        <v>45830</v>
      </c>
      <c r="K23" s="20" t="s">
        <v>22</v>
      </c>
    </row>
    <row r="24" spans="1:11" ht="33.75" customHeight="1" x14ac:dyDescent="0.2">
      <c r="A24" s="16"/>
      <c r="B24" s="5">
        <f t="shared" si="12"/>
        <v>26</v>
      </c>
      <c r="C24" s="8">
        <f>I23+1</f>
        <v>45831</v>
      </c>
      <c r="D24" s="8">
        <f>C24+1</f>
        <v>45832</v>
      </c>
      <c r="E24" s="8">
        <f>D24+1</f>
        <v>45833</v>
      </c>
      <c r="F24" s="8">
        <f t="shared" si="11"/>
        <v>45834</v>
      </c>
      <c r="G24" s="8">
        <f t="shared" si="11"/>
        <v>45835</v>
      </c>
      <c r="H24" s="30">
        <f t="shared" ref="H24" si="14">G24+1</f>
        <v>45836</v>
      </c>
      <c r="I24" s="10">
        <f t="shared" ref="I24" si="15">H24+1</f>
        <v>45837</v>
      </c>
      <c r="J24" s="6"/>
      <c r="K24" s="20"/>
    </row>
    <row r="25" spans="1:11" ht="33.75" customHeight="1" x14ac:dyDescent="0.2">
      <c r="A25" s="16"/>
      <c r="B25" s="5">
        <f t="shared" ref="B25" si="16">WEEKNUM(D25,21)</f>
        <v>27</v>
      </c>
      <c r="C25" s="8">
        <f>I24+1</f>
        <v>45838</v>
      </c>
      <c r="D25" s="32">
        <f>C25+1</f>
        <v>45839</v>
      </c>
      <c r="E25" s="32">
        <f>D25+1</f>
        <v>45840</v>
      </c>
      <c r="F25" s="32">
        <f t="shared" ref="F25" si="17">E25+1</f>
        <v>45841</v>
      </c>
      <c r="G25" s="32">
        <f t="shared" ref="G25" si="18">F25+1</f>
        <v>45842</v>
      </c>
      <c r="H25" s="32">
        <f t="shared" ref="H25" si="19">G25+1</f>
        <v>45843</v>
      </c>
      <c r="I25" s="32">
        <f t="shared" ref="I25" si="20">H25+1</f>
        <v>45844</v>
      </c>
      <c r="J25" s="6"/>
      <c r="K25" s="20"/>
    </row>
    <row r="26" spans="1:11" ht="16" x14ac:dyDescent="0.2">
      <c r="B26" s="3"/>
    </row>
    <row r="27" spans="1:11" ht="16" x14ac:dyDescent="0.2">
      <c r="B27" s="3"/>
    </row>
    <row r="28" spans="1:11" ht="16" x14ac:dyDescent="0.2">
      <c r="B28" s="3"/>
    </row>
    <row r="29" spans="1:11" ht="16" x14ac:dyDescent="0.2">
      <c r="B29" s="3"/>
    </row>
    <row r="30" spans="1:11" ht="16" x14ac:dyDescent="0.2">
      <c r="B30" s="3"/>
    </row>
    <row r="31" spans="1:11" ht="16" x14ac:dyDescent="0.2">
      <c r="B31" s="3"/>
    </row>
    <row r="32" spans="1:11" ht="16" x14ac:dyDescent="0.2">
      <c r="B32" s="3"/>
    </row>
    <row r="33" spans="2:2" ht="16" x14ac:dyDescent="0.2">
      <c r="B33" s="3"/>
    </row>
    <row r="34" spans="2:2" ht="16" x14ac:dyDescent="0.2">
      <c r="B34" s="3"/>
    </row>
    <row r="35" spans="2:2" ht="16" x14ac:dyDescent="0.2">
      <c r="B35" s="3"/>
    </row>
    <row r="36" spans="2:2" ht="16" x14ac:dyDescent="0.2">
      <c r="B36" s="3"/>
    </row>
  </sheetData>
  <mergeCells count="3">
    <mergeCell ref="B2:I2"/>
    <mergeCell ref="B10:I10"/>
    <mergeCell ref="B18:I18"/>
  </mergeCells>
  <printOptions horizontalCentered="1"/>
  <pageMargins left="0.45" right="0.45" top="0.78740157499999996" bottom="0.78740157499999996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6"/>
  <sheetViews>
    <sheetView showGridLines="0" workbookViewId="0">
      <selection activeCell="C4" sqref="C4"/>
    </sheetView>
  </sheetViews>
  <sheetFormatPr baseColWidth="10" defaultColWidth="11" defaultRowHeight="15.75" customHeight="1" x14ac:dyDescent="0.2"/>
  <cols>
    <col min="1" max="1" width="1.6640625" customWidth="1"/>
    <col min="2" max="2" width="3.83203125" style="2" customWidth="1"/>
    <col min="3" max="9" width="11.83203125" customWidth="1"/>
    <col min="10" max="10" width="4.83203125" customWidth="1"/>
    <col min="11" max="11" width="41.5" customWidth="1"/>
  </cols>
  <sheetData>
    <row r="1" spans="1:11" ht="96" customHeight="1" x14ac:dyDescent="0.2">
      <c r="K1" s="39">
        <f>I4</f>
        <v>45844</v>
      </c>
    </row>
    <row r="2" spans="1:11" ht="29" customHeight="1" x14ac:dyDescent="0.2">
      <c r="A2" s="16"/>
      <c r="B2" s="36">
        <f>I4</f>
        <v>45844</v>
      </c>
      <c r="C2" s="36"/>
      <c r="D2" s="36"/>
      <c r="E2" s="36"/>
      <c r="F2" s="36"/>
      <c r="G2" s="36"/>
      <c r="H2" s="36"/>
      <c r="I2" s="36"/>
    </row>
    <row r="3" spans="1:11" ht="24" customHeight="1" x14ac:dyDescent="0.2">
      <c r="A3" s="16"/>
      <c r="B3" s="3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</row>
    <row r="4" spans="1:11" s="6" customFormat="1" ht="34" customHeight="1" x14ac:dyDescent="0.2">
      <c r="A4" s="16"/>
      <c r="B4" s="5">
        <f>WEEKNUM(I4,21)</f>
        <v>27</v>
      </c>
      <c r="C4" s="31">
        <f>'Q2'!I24+1</f>
        <v>45838</v>
      </c>
      <c r="D4" s="27">
        <f>C4+1</f>
        <v>45839</v>
      </c>
      <c r="E4" s="27">
        <f>D4+1</f>
        <v>45840</v>
      </c>
      <c r="F4" s="27">
        <f>E4+1</f>
        <v>45841</v>
      </c>
      <c r="G4" s="27">
        <f>F4+1</f>
        <v>45842</v>
      </c>
      <c r="H4" s="9">
        <f t="shared" ref="H4:I4" si="0">G4+1</f>
        <v>45843</v>
      </c>
      <c r="I4" s="10">
        <f t="shared" si="0"/>
        <v>45844</v>
      </c>
      <c r="K4" s="20"/>
    </row>
    <row r="5" spans="1:11" s="6" customFormat="1" ht="34" customHeight="1" x14ac:dyDescent="0.2">
      <c r="A5" s="16"/>
      <c r="B5" s="5">
        <f t="shared" ref="B5:B8" si="1">WEEKNUM(I5,21)</f>
        <v>28</v>
      </c>
      <c r="C5" s="8">
        <f>I4+1</f>
        <v>45845</v>
      </c>
      <c r="D5" s="8">
        <f>C5+1</f>
        <v>45846</v>
      </c>
      <c r="E5" s="8">
        <f t="shared" ref="E5:I8" si="2">D5+1</f>
        <v>45847</v>
      </c>
      <c r="F5" s="8">
        <f t="shared" si="2"/>
        <v>45848</v>
      </c>
      <c r="G5" s="8">
        <f t="shared" si="2"/>
        <v>45849</v>
      </c>
      <c r="H5" s="9">
        <f t="shared" si="2"/>
        <v>45850</v>
      </c>
      <c r="I5" s="10">
        <f t="shared" si="2"/>
        <v>45851</v>
      </c>
      <c r="K5" s="20"/>
    </row>
    <row r="6" spans="1:11" s="6" customFormat="1" ht="34" customHeight="1" x14ac:dyDescent="0.2">
      <c r="A6" s="16"/>
      <c r="B6" s="5">
        <f t="shared" si="1"/>
        <v>29</v>
      </c>
      <c r="C6" s="8">
        <f t="shared" ref="C6:C7" si="3">I5+1</f>
        <v>45852</v>
      </c>
      <c r="D6" s="8">
        <f>C6+1</f>
        <v>45853</v>
      </c>
      <c r="E6" s="8">
        <f t="shared" si="2"/>
        <v>45854</v>
      </c>
      <c r="F6" s="8">
        <f t="shared" si="2"/>
        <v>45855</v>
      </c>
      <c r="G6" s="8">
        <f t="shared" si="2"/>
        <v>45856</v>
      </c>
      <c r="H6" s="9">
        <f t="shared" si="2"/>
        <v>45857</v>
      </c>
      <c r="I6" s="10">
        <f t="shared" si="2"/>
        <v>45858</v>
      </c>
      <c r="K6" s="20"/>
    </row>
    <row r="7" spans="1:11" s="6" customFormat="1" ht="34" customHeight="1" x14ac:dyDescent="0.2">
      <c r="A7" s="16"/>
      <c r="B7" s="5">
        <f t="shared" si="1"/>
        <v>30</v>
      </c>
      <c r="C7" s="8">
        <f t="shared" si="3"/>
        <v>45859</v>
      </c>
      <c r="D7" s="8">
        <f>C7+1</f>
        <v>45860</v>
      </c>
      <c r="E7" s="8">
        <f t="shared" si="2"/>
        <v>45861</v>
      </c>
      <c r="F7" s="8">
        <f t="shared" si="2"/>
        <v>45862</v>
      </c>
      <c r="G7" s="8">
        <f t="shared" si="2"/>
        <v>45863</v>
      </c>
      <c r="H7" s="9">
        <f t="shared" si="2"/>
        <v>45864</v>
      </c>
      <c r="I7" s="10">
        <f t="shared" si="2"/>
        <v>45865</v>
      </c>
      <c r="K7" s="20"/>
    </row>
    <row r="8" spans="1:11" s="6" customFormat="1" ht="34" customHeight="1" x14ac:dyDescent="0.2">
      <c r="A8" s="16"/>
      <c r="B8" s="5">
        <f t="shared" si="1"/>
        <v>31</v>
      </c>
      <c r="C8" s="8">
        <f>I7+1</f>
        <v>45866</v>
      </c>
      <c r="D8" s="8">
        <f>C8+1</f>
        <v>45867</v>
      </c>
      <c r="E8" s="8">
        <f>D8+1</f>
        <v>45868</v>
      </c>
      <c r="F8" s="8">
        <f>E8+1</f>
        <v>45869</v>
      </c>
      <c r="G8" s="31">
        <f>F8+1</f>
        <v>45870</v>
      </c>
      <c r="H8" s="31">
        <f t="shared" si="2"/>
        <v>45871</v>
      </c>
      <c r="I8" s="31">
        <f t="shared" si="2"/>
        <v>45872</v>
      </c>
      <c r="K8" s="20"/>
    </row>
    <row r="9" spans="1:11" s="6" customFormat="1" ht="34" customHeight="1" x14ac:dyDescent="0.2">
      <c r="A9" s="16"/>
      <c r="B9" s="3"/>
      <c r="C9" s="1"/>
      <c r="D9" s="1"/>
      <c r="E9" s="1"/>
      <c r="F9" s="1"/>
      <c r="G9" s="1"/>
      <c r="H9"/>
      <c r="I9"/>
      <c r="J9"/>
      <c r="K9"/>
    </row>
    <row r="10" spans="1:11" ht="30" customHeight="1" x14ac:dyDescent="0.2">
      <c r="A10" s="16"/>
      <c r="B10" s="37">
        <f>I12</f>
        <v>45872</v>
      </c>
      <c r="C10" s="37"/>
      <c r="D10" s="37"/>
      <c r="E10" s="37"/>
      <c r="F10" s="37"/>
      <c r="G10" s="37"/>
      <c r="H10" s="37"/>
      <c r="I10" s="37"/>
      <c r="K10" s="20"/>
    </row>
    <row r="11" spans="1:11" ht="29" customHeight="1" x14ac:dyDescent="0.2">
      <c r="A11" s="16"/>
      <c r="B11" s="4" t="s">
        <v>0</v>
      </c>
      <c r="C11" s="15" t="s">
        <v>1</v>
      </c>
      <c r="D11" s="15" t="s">
        <v>2</v>
      </c>
      <c r="E11" s="15" t="s">
        <v>3</v>
      </c>
      <c r="F11" s="15" t="s">
        <v>4</v>
      </c>
      <c r="G11" s="15" t="s">
        <v>5</v>
      </c>
      <c r="H11" s="15" t="s">
        <v>6</v>
      </c>
      <c r="I11" s="15" t="s">
        <v>7</v>
      </c>
      <c r="K11" s="20"/>
    </row>
    <row r="12" spans="1:11" ht="33.75" customHeight="1" x14ac:dyDescent="0.2">
      <c r="A12" s="16"/>
      <c r="B12" s="7">
        <f>WEEKNUM(I12,21)</f>
        <v>31</v>
      </c>
      <c r="C12" s="22">
        <f>C8</f>
        <v>45866</v>
      </c>
      <c r="D12" s="28">
        <f>C12+1</f>
        <v>45867</v>
      </c>
      <c r="E12" s="28">
        <f t="shared" ref="E12:G12" si="4">D12+1</f>
        <v>45868</v>
      </c>
      <c r="F12" s="28">
        <f t="shared" si="4"/>
        <v>45869</v>
      </c>
      <c r="G12" s="13">
        <f t="shared" si="4"/>
        <v>45870</v>
      </c>
      <c r="H12" s="12">
        <f t="shared" ref="H12" si="5">G12+1</f>
        <v>45871</v>
      </c>
      <c r="I12" s="13">
        <f>H12+1</f>
        <v>45872</v>
      </c>
      <c r="J12" s="6"/>
      <c r="K12" s="20" t="s">
        <v>23</v>
      </c>
    </row>
    <row r="13" spans="1:11" s="6" customFormat="1" ht="34" customHeight="1" x14ac:dyDescent="0.2">
      <c r="A13" s="16"/>
      <c r="B13" s="7">
        <f t="shared" ref="B13:B15" si="6">WEEKNUM(I13,21)</f>
        <v>32</v>
      </c>
      <c r="C13" s="11">
        <f>I12+1</f>
        <v>45873</v>
      </c>
      <c r="D13" s="11">
        <f>C13+1</f>
        <v>45874</v>
      </c>
      <c r="E13" s="11">
        <f t="shared" ref="E13:I16" si="7">D13+1</f>
        <v>45875</v>
      </c>
      <c r="F13" s="11">
        <f t="shared" si="7"/>
        <v>45876</v>
      </c>
      <c r="G13" s="11">
        <f t="shared" si="7"/>
        <v>45877</v>
      </c>
      <c r="H13" s="12">
        <f t="shared" si="7"/>
        <v>45878</v>
      </c>
      <c r="I13" s="13">
        <f t="shared" si="7"/>
        <v>45879</v>
      </c>
      <c r="K13" s="20"/>
    </row>
    <row r="14" spans="1:11" s="6" customFormat="1" ht="34" customHeight="1" x14ac:dyDescent="0.2">
      <c r="A14" s="16"/>
      <c r="B14" s="7">
        <f t="shared" si="6"/>
        <v>33</v>
      </c>
      <c r="C14" s="11">
        <f t="shared" ref="C14:C15" si="8">I13+1</f>
        <v>45880</v>
      </c>
      <c r="D14" s="29">
        <f>C14+1</f>
        <v>45881</v>
      </c>
      <c r="E14" s="11">
        <f t="shared" si="7"/>
        <v>45882</v>
      </c>
      <c r="F14" s="29">
        <f t="shared" si="7"/>
        <v>45883</v>
      </c>
      <c r="G14" s="13">
        <f t="shared" si="7"/>
        <v>45884</v>
      </c>
      <c r="H14" s="12">
        <f t="shared" si="7"/>
        <v>45885</v>
      </c>
      <c r="I14" s="13">
        <f t="shared" si="7"/>
        <v>45886</v>
      </c>
      <c r="K14" s="20" t="s">
        <v>24</v>
      </c>
    </row>
    <row r="15" spans="1:11" s="6" customFormat="1" ht="34" customHeight="1" x14ac:dyDescent="0.2">
      <c r="A15" s="16"/>
      <c r="B15" s="7">
        <f t="shared" si="6"/>
        <v>34</v>
      </c>
      <c r="C15" s="11">
        <f t="shared" si="8"/>
        <v>45887</v>
      </c>
      <c r="D15" s="11">
        <f>C15+1</f>
        <v>45888</v>
      </c>
      <c r="E15" s="11">
        <f t="shared" si="7"/>
        <v>45889</v>
      </c>
      <c r="F15" s="11">
        <f t="shared" si="7"/>
        <v>45890</v>
      </c>
      <c r="G15" s="11">
        <f t="shared" si="7"/>
        <v>45891</v>
      </c>
      <c r="H15" s="12">
        <f t="shared" si="7"/>
        <v>45892</v>
      </c>
      <c r="I15" s="13">
        <f t="shared" si="7"/>
        <v>45893</v>
      </c>
      <c r="K15" s="38"/>
    </row>
    <row r="16" spans="1:11" s="6" customFormat="1" ht="34" customHeight="1" x14ac:dyDescent="0.2">
      <c r="A16" s="16"/>
      <c r="B16" s="7">
        <f>WEEKNUM(E16,21)</f>
        <v>35</v>
      </c>
      <c r="C16" s="11">
        <f>I15+1</f>
        <v>45894</v>
      </c>
      <c r="D16" s="11">
        <f>C16+1</f>
        <v>45895</v>
      </c>
      <c r="E16" s="11">
        <f t="shared" si="7"/>
        <v>45896</v>
      </c>
      <c r="F16" s="11">
        <f t="shared" ref="F16" si="9">E16+1</f>
        <v>45897</v>
      </c>
      <c r="G16" s="11">
        <f t="shared" ref="G16" si="10">F16+1</f>
        <v>45898</v>
      </c>
      <c r="H16" s="12">
        <f t="shared" si="7"/>
        <v>45899</v>
      </c>
      <c r="I16" s="13">
        <f t="shared" si="7"/>
        <v>45900</v>
      </c>
      <c r="K16" s="38"/>
    </row>
    <row r="17" spans="1:11" s="6" customFormat="1" ht="34" customHeight="1" x14ac:dyDescent="0.2">
      <c r="A17" s="16"/>
      <c r="B17" s="3"/>
      <c r="C17"/>
      <c r="D17"/>
      <c r="E17"/>
      <c r="F17"/>
      <c r="G17"/>
      <c r="H17"/>
      <c r="I17" s="1"/>
      <c r="J17"/>
      <c r="K17"/>
    </row>
    <row r="18" spans="1:11" ht="30" customHeight="1" x14ac:dyDescent="0.2">
      <c r="A18" s="16"/>
      <c r="B18" s="36">
        <f>I20</f>
        <v>45907</v>
      </c>
      <c r="C18" s="36"/>
      <c r="D18" s="36"/>
      <c r="E18" s="36"/>
      <c r="F18" s="36"/>
      <c r="G18" s="36"/>
      <c r="H18" s="36"/>
      <c r="I18" s="36"/>
    </row>
    <row r="19" spans="1:11" ht="29" customHeight="1" x14ac:dyDescent="0.2">
      <c r="A19" s="16"/>
      <c r="B19" s="3" t="s">
        <v>0</v>
      </c>
      <c r="C19" s="14" t="s">
        <v>1</v>
      </c>
      <c r="D19" s="14" t="s">
        <v>2</v>
      </c>
      <c r="E19" s="14" t="s">
        <v>3</v>
      </c>
      <c r="F19" s="14" t="s">
        <v>4</v>
      </c>
      <c r="G19" s="14" t="s">
        <v>5</v>
      </c>
      <c r="H19" s="14" t="s">
        <v>6</v>
      </c>
      <c r="I19" s="14" t="s">
        <v>7</v>
      </c>
    </row>
    <row r="20" spans="1:11" ht="33.75" customHeight="1" x14ac:dyDescent="0.2">
      <c r="A20" s="16"/>
      <c r="B20" s="5">
        <f>WEEKNUM(I20,21)</f>
        <v>36</v>
      </c>
      <c r="C20" s="8">
        <f>I16+1</f>
        <v>45901</v>
      </c>
      <c r="D20" s="8">
        <f>C20+1</f>
        <v>45902</v>
      </c>
      <c r="E20" s="8">
        <f t="shared" ref="E20:I23" si="11">D20+1</f>
        <v>45903</v>
      </c>
      <c r="F20" s="8">
        <f t="shared" si="11"/>
        <v>45904</v>
      </c>
      <c r="G20" s="8">
        <f t="shared" si="11"/>
        <v>45905</v>
      </c>
      <c r="H20" s="9">
        <f t="shared" si="11"/>
        <v>45906</v>
      </c>
      <c r="I20" s="10">
        <f t="shared" si="11"/>
        <v>45907</v>
      </c>
      <c r="J20" s="6"/>
      <c r="K20" s="20"/>
    </row>
    <row r="21" spans="1:11" s="6" customFormat="1" ht="34" customHeight="1" x14ac:dyDescent="0.2">
      <c r="A21" s="16"/>
      <c r="B21" s="5">
        <f>WEEKNUM(I21,21)</f>
        <v>37</v>
      </c>
      <c r="C21" s="8">
        <f t="shared" ref="C21:C22" si="12">I20+1</f>
        <v>45908</v>
      </c>
      <c r="D21" s="8">
        <f>C21+1</f>
        <v>45909</v>
      </c>
      <c r="E21" s="8">
        <f t="shared" si="11"/>
        <v>45910</v>
      </c>
      <c r="F21" s="8">
        <f t="shared" si="11"/>
        <v>45911</v>
      </c>
      <c r="G21" s="8">
        <f t="shared" si="11"/>
        <v>45912</v>
      </c>
      <c r="H21" s="9">
        <f t="shared" si="11"/>
        <v>45913</v>
      </c>
      <c r="I21" s="10">
        <f t="shared" si="11"/>
        <v>45914</v>
      </c>
      <c r="K21" s="20"/>
    </row>
    <row r="22" spans="1:11" s="6" customFormat="1" ht="34" customHeight="1" x14ac:dyDescent="0.2">
      <c r="A22" s="16"/>
      <c r="B22" s="5">
        <f t="shared" ref="B22:B24" si="13">WEEKNUM(I22,21)</f>
        <v>38</v>
      </c>
      <c r="C22" s="8">
        <f t="shared" si="12"/>
        <v>45915</v>
      </c>
      <c r="D22" s="8">
        <f>C22+1</f>
        <v>45916</v>
      </c>
      <c r="E22" s="8">
        <f t="shared" si="11"/>
        <v>45917</v>
      </c>
      <c r="F22" s="8">
        <f t="shared" si="11"/>
        <v>45918</v>
      </c>
      <c r="G22" s="8">
        <f t="shared" si="11"/>
        <v>45919</v>
      </c>
      <c r="H22" s="9">
        <f t="shared" si="11"/>
        <v>45920</v>
      </c>
      <c r="I22" s="10">
        <f t="shared" si="11"/>
        <v>45921</v>
      </c>
      <c r="K22" s="20" t="s">
        <v>25</v>
      </c>
    </row>
    <row r="23" spans="1:11" s="6" customFormat="1" ht="34" customHeight="1" x14ac:dyDescent="0.2">
      <c r="A23" s="16"/>
      <c r="B23" s="5">
        <f t="shared" si="13"/>
        <v>39</v>
      </c>
      <c r="C23" s="8">
        <f>I22+1</f>
        <v>45922</v>
      </c>
      <c r="D23" s="8">
        <f>C23+1</f>
        <v>45923</v>
      </c>
      <c r="E23" s="8">
        <f t="shared" si="11"/>
        <v>45924</v>
      </c>
      <c r="F23" s="8">
        <f t="shared" si="11"/>
        <v>45925</v>
      </c>
      <c r="G23" s="8">
        <f t="shared" ref="G23" si="14">F23+1</f>
        <v>45926</v>
      </c>
      <c r="H23" s="30">
        <f t="shared" ref="H23" si="15">G23+1</f>
        <v>45927</v>
      </c>
      <c r="I23" s="10">
        <f t="shared" si="11"/>
        <v>45928</v>
      </c>
      <c r="K23" s="20"/>
    </row>
    <row r="24" spans="1:11" s="6" customFormat="1" ht="34" customHeight="1" x14ac:dyDescent="0.2">
      <c r="A24" s="16"/>
      <c r="B24" s="5">
        <f t="shared" si="13"/>
        <v>40</v>
      </c>
      <c r="C24" s="8">
        <f>I23+1</f>
        <v>45929</v>
      </c>
      <c r="D24" s="8">
        <f>C24+1</f>
        <v>45930</v>
      </c>
      <c r="E24" s="31">
        <f t="shared" ref="E24" si="16">D24+1</f>
        <v>45931</v>
      </c>
      <c r="F24" s="31">
        <f t="shared" ref="F24" si="17">E24+1</f>
        <v>45932</v>
      </c>
      <c r="G24" s="31">
        <f t="shared" ref="G24" si="18">F24+1</f>
        <v>45933</v>
      </c>
      <c r="H24" s="31">
        <f t="shared" ref="H24" si="19">G24+1</f>
        <v>45934</v>
      </c>
      <c r="I24" s="31">
        <f t="shared" ref="I24" si="20">H24+1</f>
        <v>45935</v>
      </c>
      <c r="K24" s="20"/>
    </row>
    <row r="25" spans="1:11" s="6" customFormat="1" ht="34" customHeight="1" x14ac:dyDescent="0.2">
      <c r="A25" s="16"/>
      <c r="B25" s="5"/>
      <c r="J25"/>
      <c r="K25" s="17"/>
    </row>
    <row r="26" spans="1:11" ht="16" x14ac:dyDescent="0.2">
      <c r="B26" s="3"/>
    </row>
    <row r="27" spans="1:11" ht="16" x14ac:dyDescent="0.2">
      <c r="B27" s="3"/>
    </row>
    <row r="28" spans="1:11" ht="16" x14ac:dyDescent="0.2">
      <c r="B28" s="3"/>
    </row>
    <row r="29" spans="1:11" ht="16" x14ac:dyDescent="0.2">
      <c r="B29" s="3"/>
    </row>
    <row r="30" spans="1:11" ht="16" x14ac:dyDescent="0.2">
      <c r="B30" s="3"/>
    </row>
    <row r="31" spans="1:11" ht="16" x14ac:dyDescent="0.2">
      <c r="B31" s="3"/>
    </row>
    <row r="32" spans="1:11" ht="16" x14ac:dyDescent="0.2">
      <c r="B32" s="3"/>
    </row>
    <row r="33" spans="2:2" ht="16" x14ac:dyDescent="0.2">
      <c r="B33" s="3"/>
    </row>
    <row r="34" spans="2:2" ht="16" x14ac:dyDescent="0.2">
      <c r="B34" s="3"/>
    </row>
    <row r="35" spans="2:2" ht="16" x14ac:dyDescent="0.2">
      <c r="B35" s="3"/>
    </row>
    <row r="36" spans="2:2" ht="16" x14ac:dyDescent="0.2"/>
  </sheetData>
  <mergeCells count="4">
    <mergeCell ref="K15:K16"/>
    <mergeCell ref="B2:I2"/>
    <mergeCell ref="B10:I10"/>
    <mergeCell ref="B18:I18"/>
  </mergeCells>
  <printOptions horizontalCentered="1"/>
  <pageMargins left="0.45" right="0.45" top="0.78740157499999996" bottom="0.78740157499999996" header="0.3" footer="0.3"/>
  <pageSetup paperSize="9" scale="65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6"/>
  <sheetViews>
    <sheetView showGridLines="0" workbookViewId="0">
      <selection activeCell="C4" sqref="C4"/>
    </sheetView>
  </sheetViews>
  <sheetFormatPr baseColWidth="10" defaultColWidth="11" defaultRowHeight="15.75" customHeight="1" x14ac:dyDescent="0.2"/>
  <cols>
    <col min="1" max="1" width="1.6640625" customWidth="1"/>
    <col min="2" max="2" width="3.83203125" style="2" customWidth="1"/>
    <col min="3" max="9" width="11.83203125" customWidth="1"/>
    <col min="10" max="10" width="4.83203125" customWidth="1"/>
    <col min="11" max="11" width="41.5" customWidth="1"/>
  </cols>
  <sheetData>
    <row r="1" spans="1:11" ht="96" customHeight="1" x14ac:dyDescent="0.2">
      <c r="K1" s="39">
        <f>I4</f>
        <v>45935</v>
      </c>
    </row>
    <row r="2" spans="1:11" ht="29" customHeight="1" x14ac:dyDescent="0.2">
      <c r="A2" s="16"/>
      <c r="B2" s="36">
        <f>I4</f>
        <v>45935</v>
      </c>
      <c r="C2" s="36"/>
      <c r="D2" s="36"/>
      <c r="E2" s="36"/>
      <c r="F2" s="36"/>
      <c r="G2" s="36"/>
      <c r="H2" s="36"/>
      <c r="I2" s="36"/>
    </row>
    <row r="3" spans="1:11" ht="24" customHeight="1" x14ac:dyDescent="0.2">
      <c r="A3" s="16"/>
      <c r="B3" s="3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</row>
    <row r="4" spans="1:11" s="6" customFormat="1" ht="34" customHeight="1" x14ac:dyDescent="0.2">
      <c r="A4" s="16"/>
      <c r="B4" s="5">
        <f>WEEKNUM(I4,21)</f>
        <v>40</v>
      </c>
      <c r="C4" s="21">
        <f>'Q3'!C24</f>
        <v>45929</v>
      </c>
      <c r="D4" s="21">
        <f>C4+1</f>
        <v>45930</v>
      </c>
      <c r="E4" s="27">
        <f>D4+1</f>
        <v>45931</v>
      </c>
      <c r="F4" s="27">
        <f>E4+1</f>
        <v>45932</v>
      </c>
      <c r="G4" s="27">
        <f t="shared" ref="G4:H4" si="0">F4+1</f>
        <v>45933</v>
      </c>
      <c r="H4" s="30">
        <f t="shared" si="0"/>
        <v>45934</v>
      </c>
      <c r="I4" s="10">
        <f t="shared" ref="I4" si="1">H4+1</f>
        <v>45935</v>
      </c>
      <c r="K4" s="20"/>
    </row>
    <row r="5" spans="1:11" s="6" customFormat="1" ht="34" customHeight="1" x14ac:dyDescent="0.2">
      <c r="A5" s="16"/>
      <c r="B5" s="5">
        <f>WEEKNUM(I5,21)</f>
        <v>41</v>
      </c>
      <c r="C5" s="8">
        <f>I4+1</f>
        <v>45936</v>
      </c>
      <c r="D5" s="8">
        <f>C5+1</f>
        <v>45937</v>
      </c>
      <c r="E5" s="8">
        <f t="shared" ref="E5:I8" si="2">D5+1</f>
        <v>45938</v>
      </c>
      <c r="F5" s="8">
        <f t="shared" si="2"/>
        <v>45939</v>
      </c>
      <c r="G5" s="8">
        <f t="shared" si="2"/>
        <v>45940</v>
      </c>
      <c r="H5" s="9">
        <f t="shared" si="2"/>
        <v>45941</v>
      </c>
      <c r="I5" s="10">
        <f t="shared" si="2"/>
        <v>45942</v>
      </c>
      <c r="K5" s="20"/>
    </row>
    <row r="6" spans="1:11" s="6" customFormat="1" ht="34" customHeight="1" x14ac:dyDescent="0.2">
      <c r="A6" s="16"/>
      <c r="B6" s="5">
        <f t="shared" ref="B6:B8" si="3">WEEKNUM(I6,21)</f>
        <v>42</v>
      </c>
      <c r="C6" s="8">
        <f t="shared" ref="C6:C7" si="4">I5+1</f>
        <v>45943</v>
      </c>
      <c r="D6" s="8">
        <f>C6+1</f>
        <v>45944</v>
      </c>
      <c r="E6" s="8">
        <f t="shared" si="2"/>
        <v>45945</v>
      </c>
      <c r="F6" s="8">
        <f t="shared" si="2"/>
        <v>45946</v>
      </c>
      <c r="G6" s="8">
        <f t="shared" si="2"/>
        <v>45947</v>
      </c>
      <c r="H6" s="9">
        <f t="shared" si="2"/>
        <v>45948</v>
      </c>
      <c r="I6" s="10">
        <f t="shared" si="2"/>
        <v>45949</v>
      </c>
      <c r="K6" s="20"/>
    </row>
    <row r="7" spans="1:11" s="6" customFormat="1" ht="34" customHeight="1" x14ac:dyDescent="0.2">
      <c r="A7" s="16"/>
      <c r="B7" s="5">
        <f t="shared" si="3"/>
        <v>43</v>
      </c>
      <c r="C7" s="8">
        <f t="shared" si="4"/>
        <v>45950</v>
      </c>
      <c r="D7" s="8">
        <f>C7+1</f>
        <v>45951</v>
      </c>
      <c r="E7" s="8">
        <f t="shared" si="2"/>
        <v>45952</v>
      </c>
      <c r="F7" s="8">
        <f t="shared" si="2"/>
        <v>45953</v>
      </c>
      <c r="G7" s="8">
        <f t="shared" si="2"/>
        <v>45954</v>
      </c>
      <c r="H7" s="9">
        <f t="shared" si="2"/>
        <v>45955</v>
      </c>
      <c r="I7" s="10">
        <f t="shared" si="2"/>
        <v>45956</v>
      </c>
      <c r="K7" s="20"/>
    </row>
    <row r="8" spans="1:11" s="6" customFormat="1" ht="34" customHeight="1" x14ac:dyDescent="0.2">
      <c r="A8" s="16"/>
      <c r="B8" s="5">
        <f t="shared" si="3"/>
        <v>44</v>
      </c>
      <c r="C8" s="8">
        <f>I7+1</f>
        <v>45957</v>
      </c>
      <c r="D8" s="8">
        <f>C8+1</f>
        <v>45958</v>
      </c>
      <c r="E8" s="8">
        <f t="shared" si="2"/>
        <v>45959</v>
      </c>
      <c r="F8" s="8">
        <f t="shared" si="2"/>
        <v>45960</v>
      </c>
      <c r="G8" s="8">
        <f t="shared" ref="G8" si="5">F8+1</f>
        <v>45961</v>
      </c>
      <c r="H8" s="31">
        <f t="shared" ref="H8" si="6">G8+1</f>
        <v>45962</v>
      </c>
      <c r="I8" s="31">
        <f t="shared" ref="I8" si="7">H8+1</f>
        <v>45963</v>
      </c>
      <c r="K8" s="20" t="s">
        <v>26</v>
      </c>
    </row>
    <row r="9" spans="1:11" s="6" customFormat="1" ht="34" customHeight="1" x14ac:dyDescent="0.2">
      <c r="A9" s="16"/>
      <c r="B9" s="3"/>
      <c r="C9" s="1"/>
      <c r="D9" s="1"/>
      <c r="E9" s="1"/>
      <c r="F9" s="1"/>
      <c r="G9" s="1"/>
      <c r="H9"/>
      <c r="I9"/>
    </row>
    <row r="10" spans="1:11" ht="30" customHeight="1" x14ac:dyDescent="0.2">
      <c r="A10" s="16"/>
      <c r="B10" s="37">
        <f>I12</f>
        <v>45963</v>
      </c>
      <c r="C10" s="37"/>
      <c r="D10" s="37"/>
      <c r="E10" s="37"/>
      <c r="F10" s="37"/>
      <c r="G10" s="37"/>
      <c r="H10" s="37"/>
      <c r="I10" s="37"/>
    </row>
    <row r="11" spans="1:11" ht="29" customHeight="1" x14ac:dyDescent="0.2">
      <c r="A11" s="16"/>
      <c r="B11" s="4" t="s">
        <v>0</v>
      </c>
      <c r="C11" s="15" t="s">
        <v>1</v>
      </c>
      <c r="D11" s="15" t="s">
        <v>2</v>
      </c>
      <c r="E11" s="15" t="s">
        <v>3</v>
      </c>
      <c r="F11" s="15" t="s">
        <v>4</v>
      </c>
      <c r="G11" s="15" t="s">
        <v>5</v>
      </c>
      <c r="H11" s="15" t="s">
        <v>6</v>
      </c>
      <c r="I11" s="15" t="s">
        <v>7</v>
      </c>
      <c r="K11" s="24"/>
    </row>
    <row r="12" spans="1:11" ht="33.75" customHeight="1" x14ac:dyDescent="0.2">
      <c r="A12" s="16"/>
      <c r="B12" s="7">
        <f>WEEKNUM(I12,21)</f>
        <v>44</v>
      </c>
      <c r="C12" s="22">
        <f>C8</f>
        <v>45957</v>
      </c>
      <c r="D12" s="22">
        <f>C12+1</f>
        <v>45958</v>
      </c>
      <c r="E12" s="22">
        <f t="shared" ref="E12:I16" si="8">D12+1</f>
        <v>45959</v>
      </c>
      <c r="F12" s="22">
        <f t="shared" si="8"/>
        <v>45960</v>
      </c>
      <c r="G12" s="22">
        <f t="shared" si="8"/>
        <v>45961</v>
      </c>
      <c r="H12" s="13">
        <f t="shared" si="8"/>
        <v>45962</v>
      </c>
      <c r="I12" s="13">
        <f t="shared" si="8"/>
        <v>45963</v>
      </c>
      <c r="K12" s="24" t="s">
        <v>27</v>
      </c>
    </row>
    <row r="13" spans="1:11" s="6" customFormat="1" ht="34" customHeight="1" x14ac:dyDescent="0.2">
      <c r="A13" s="16"/>
      <c r="B13" s="7">
        <f>WEEKNUM(I13,21)</f>
        <v>45</v>
      </c>
      <c r="C13" s="11">
        <f t="shared" ref="C13:C14" si="9">I12+1</f>
        <v>45964</v>
      </c>
      <c r="D13" s="11">
        <f>C13+1</f>
        <v>45965</v>
      </c>
      <c r="E13" s="11">
        <f t="shared" si="8"/>
        <v>45966</v>
      </c>
      <c r="F13" s="11">
        <f t="shared" si="8"/>
        <v>45967</v>
      </c>
      <c r="G13" s="11">
        <f t="shared" si="8"/>
        <v>45968</v>
      </c>
      <c r="H13" s="12">
        <f t="shared" si="8"/>
        <v>45969</v>
      </c>
      <c r="I13" s="13">
        <f t="shared" si="8"/>
        <v>45970</v>
      </c>
      <c r="K13" s="24"/>
    </row>
    <row r="14" spans="1:11" s="6" customFormat="1" ht="34" customHeight="1" x14ac:dyDescent="0.2">
      <c r="A14" s="16"/>
      <c r="B14" s="7">
        <f>WEEKNUM(I14,21)</f>
        <v>46</v>
      </c>
      <c r="C14" s="11">
        <f t="shared" si="9"/>
        <v>45971</v>
      </c>
      <c r="D14" s="11">
        <f>C14+1</f>
        <v>45972</v>
      </c>
      <c r="E14" s="11">
        <f t="shared" si="8"/>
        <v>45973</v>
      </c>
      <c r="F14" s="11">
        <f t="shared" si="8"/>
        <v>45974</v>
      </c>
      <c r="G14" s="11">
        <f t="shared" si="8"/>
        <v>45975</v>
      </c>
      <c r="H14" s="12">
        <f t="shared" si="8"/>
        <v>45976</v>
      </c>
      <c r="I14" s="13">
        <f t="shared" si="8"/>
        <v>45977</v>
      </c>
      <c r="K14" s="24"/>
    </row>
    <row r="15" spans="1:11" s="6" customFormat="1" ht="34" customHeight="1" x14ac:dyDescent="0.2">
      <c r="A15" s="16"/>
      <c r="B15" s="7">
        <f>WEEKNUM(C15,21)</f>
        <v>47</v>
      </c>
      <c r="C15" s="11">
        <f>I14+1</f>
        <v>45978</v>
      </c>
      <c r="D15" s="11">
        <f>C15+1</f>
        <v>45979</v>
      </c>
      <c r="E15" s="11">
        <f t="shared" si="8"/>
        <v>45980</v>
      </c>
      <c r="F15" s="11">
        <f t="shared" ref="F15:F16" si="10">E15+1</f>
        <v>45981</v>
      </c>
      <c r="G15" s="11">
        <f t="shared" ref="G15" si="11">F15+1</f>
        <v>45982</v>
      </c>
      <c r="H15" s="12">
        <f t="shared" ref="H15" si="12">G15+1</f>
        <v>45983</v>
      </c>
      <c r="I15" s="13">
        <f t="shared" ref="I15" si="13">H15+1</f>
        <v>45984</v>
      </c>
      <c r="K15" s="24"/>
    </row>
    <row r="16" spans="1:11" s="6" customFormat="1" ht="34" customHeight="1" x14ac:dyDescent="0.2">
      <c r="A16" s="16"/>
      <c r="B16" s="7">
        <f>WEEKNUM(C16,21)</f>
        <v>48</v>
      </c>
      <c r="C16" s="11">
        <f>I15+1</f>
        <v>45985</v>
      </c>
      <c r="D16" s="11">
        <f>C16+1</f>
        <v>45986</v>
      </c>
      <c r="E16" s="11">
        <f t="shared" si="8"/>
        <v>45987</v>
      </c>
      <c r="F16" s="11">
        <f t="shared" si="10"/>
        <v>45988</v>
      </c>
      <c r="G16" s="29">
        <f t="shared" ref="G16" si="14">F16+1</f>
        <v>45989</v>
      </c>
      <c r="H16" s="33">
        <f t="shared" ref="H16" si="15">G16+1</f>
        <v>45990</v>
      </c>
      <c r="I16" s="13">
        <f t="shared" ref="I16" si="16">H16+1</f>
        <v>45991</v>
      </c>
      <c r="K16" s="24" t="s">
        <v>28</v>
      </c>
    </row>
    <row r="17" spans="1:11" s="6" customFormat="1" ht="34" customHeight="1" x14ac:dyDescent="0.2">
      <c r="A17" s="16"/>
      <c r="B17" s="5"/>
      <c r="C17" s="23"/>
      <c r="D17" s="23"/>
      <c r="E17" s="23"/>
      <c r="F17" s="23"/>
      <c r="G17" s="23"/>
      <c r="H17" s="23"/>
      <c r="I17" s="23"/>
    </row>
    <row r="18" spans="1:11" s="6" customFormat="1" ht="30" customHeight="1" x14ac:dyDescent="0.2">
      <c r="A18" s="16"/>
      <c r="B18" s="36">
        <f>I21</f>
        <v>45998</v>
      </c>
      <c r="C18" s="36"/>
      <c r="D18" s="36"/>
      <c r="E18" s="36"/>
      <c r="F18" s="36"/>
      <c r="G18" s="36"/>
      <c r="H18" s="36"/>
      <c r="I18" s="36"/>
      <c r="K18"/>
    </row>
    <row r="19" spans="1:11" ht="29" customHeight="1" x14ac:dyDescent="0.2">
      <c r="A19" s="16"/>
      <c r="B19" s="3" t="s">
        <v>0</v>
      </c>
      <c r="C19" s="14" t="s">
        <v>1</v>
      </c>
      <c r="D19" s="14" t="s">
        <v>2</v>
      </c>
      <c r="E19" s="14" t="s">
        <v>3</v>
      </c>
      <c r="F19" s="14" t="s">
        <v>4</v>
      </c>
      <c r="G19" s="14" t="s">
        <v>5</v>
      </c>
      <c r="H19" s="14" t="s">
        <v>6</v>
      </c>
      <c r="I19" s="14" t="s">
        <v>7</v>
      </c>
    </row>
    <row r="20" spans="1:11" ht="33.75" hidden="1" customHeight="1" x14ac:dyDescent="0.2">
      <c r="A20" s="16"/>
      <c r="B20" s="5">
        <f>WEEKNUM(I20,21)</f>
        <v>48</v>
      </c>
      <c r="C20" s="21">
        <f>C16</f>
        <v>45985</v>
      </c>
      <c r="D20" s="21">
        <f t="shared" ref="D20:D25" si="17">C20+1</f>
        <v>45986</v>
      </c>
      <c r="E20" s="21">
        <f t="shared" ref="E20:F20" si="18">D20+1</f>
        <v>45987</v>
      </c>
      <c r="F20" s="21">
        <f t="shared" si="18"/>
        <v>45988</v>
      </c>
      <c r="G20" s="21">
        <f t="shared" ref="G20:H20" si="19">F20+1</f>
        <v>45989</v>
      </c>
      <c r="H20" s="21">
        <f t="shared" si="19"/>
        <v>45990</v>
      </c>
      <c r="I20" s="10">
        <f>H20+1</f>
        <v>45991</v>
      </c>
      <c r="K20" s="20"/>
    </row>
    <row r="21" spans="1:11" s="6" customFormat="1" ht="34" customHeight="1" x14ac:dyDescent="0.2">
      <c r="A21" s="16"/>
      <c r="B21" s="5">
        <f>WEEKNUM(I21,21)</f>
        <v>49</v>
      </c>
      <c r="C21" s="8">
        <f>I20+1</f>
        <v>45992</v>
      </c>
      <c r="D21" s="8">
        <f t="shared" si="17"/>
        <v>45993</v>
      </c>
      <c r="E21" s="8">
        <f t="shared" ref="E21:I24" si="20">D21+1</f>
        <v>45994</v>
      </c>
      <c r="F21" s="8">
        <f t="shared" si="20"/>
        <v>45995</v>
      </c>
      <c r="G21" s="8">
        <f t="shared" si="20"/>
        <v>45996</v>
      </c>
      <c r="H21" s="9">
        <f t="shared" si="20"/>
        <v>45997</v>
      </c>
      <c r="I21" s="10">
        <f t="shared" si="20"/>
        <v>45998</v>
      </c>
      <c r="K21" s="20"/>
    </row>
    <row r="22" spans="1:11" s="6" customFormat="1" ht="34" customHeight="1" x14ac:dyDescent="0.2">
      <c r="A22" s="16"/>
      <c r="B22" s="5">
        <f>WEEKNUM(I22,21)</f>
        <v>50</v>
      </c>
      <c r="C22" s="10">
        <f t="shared" ref="C22:C23" si="21">I21+1</f>
        <v>45999</v>
      </c>
      <c r="D22" s="8">
        <f t="shared" si="17"/>
        <v>46000</v>
      </c>
      <c r="E22" s="8">
        <f t="shared" si="20"/>
        <v>46001</v>
      </c>
      <c r="F22" s="8">
        <f t="shared" si="20"/>
        <v>46002</v>
      </c>
      <c r="G22" s="8">
        <f t="shared" si="20"/>
        <v>46003</v>
      </c>
      <c r="H22" s="9">
        <f t="shared" si="20"/>
        <v>46004</v>
      </c>
      <c r="I22" s="10">
        <f t="shared" si="20"/>
        <v>46005</v>
      </c>
      <c r="K22" s="20" t="s">
        <v>29</v>
      </c>
    </row>
    <row r="23" spans="1:11" s="6" customFormat="1" ht="34" customHeight="1" x14ac:dyDescent="0.2">
      <c r="A23" s="16"/>
      <c r="B23" s="5">
        <f>WEEKNUM(I23,21)</f>
        <v>51</v>
      </c>
      <c r="C23" s="8">
        <f t="shared" si="21"/>
        <v>46006</v>
      </c>
      <c r="D23" s="8">
        <f t="shared" si="17"/>
        <v>46007</v>
      </c>
      <c r="E23" s="8">
        <f t="shared" si="20"/>
        <v>46008</v>
      </c>
      <c r="F23" s="8">
        <f t="shared" si="20"/>
        <v>46009</v>
      </c>
      <c r="G23" s="8">
        <f t="shared" si="20"/>
        <v>46010</v>
      </c>
      <c r="H23" s="9">
        <f t="shared" si="20"/>
        <v>46011</v>
      </c>
      <c r="I23" s="10">
        <f t="shared" si="20"/>
        <v>46012</v>
      </c>
      <c r="K23" s="20" t="s">
        <v>30</v>
      </c>
    </row>
    <row r="24" spans="1:11" s="6" customFormat="1" ht="34" customHeight="1" x14ac:dyDescent="0.2">
      <c r="A24" s="16"/>
      <c r="B24" s="5">
        <f>WEEKNUM(F24,21)</f>
        <v>52</v>
      </c>
      <c r="C24" s="27">
        <f>I23+1</f>
        <v>46013</v>
      </c>
      <c r="D24" s="8">
        <f t="shared" si="17"/>
        <v>46014</v>
      </c>
      <c r="E24" s="18">
        <f t="shared" si="20"/>
        <v>46015</v>
      </c>
      <c r="F24" s="10">
        <f t="shared" si="20"/>
        <v>46016</v>
      </c>
      <c r="G24" s="10">
        <f t="shared" si="20"/>
        <v>46017</v>
      </c>
      <c r="H24" s="9">
        <f t="shared" si="20"/>
        <v>46018</v>
      </c>
      <c r="I24" s="10">
        <f t="shared" si="20"/>
        <v>46019</v>
      </c>
      <c r="K24" s="20" t="s">
        <v>31</v>
      </c>
    </row>
    <row r="25" spans="1:11" s="6" customFormat="1" ht="34" customHeight="1" x14ac:dyDescent="0.2">
      <c r="A25" s="16"/>
      <c r="B25" s="5">
        <f>WEEKNUM(F25,21)</f>
        <v>1</v>
      </c>
      <c r="C25" s="27">
        <f>I24+1</f>
        <v>46020</v>
      </c>
      <c r="D25" s="8">
        <f t="shared" si="17"/>
        <v>46021</v>
      </c>
      <c r="E25" s="8">
        <f t="shared" ref="E25" si="22">D25+1</f>
        <v>46022</v>
      </c>
      <c r="F25" s="31">
        <f t="shared" ref="F25" si="23">E25+1</f>
        <v>46023</v>
      </c>
      <c r="G25" s="31">
        <f t="shared" ref="G25" si="24">F25+1</f>
        <v>46024</v>
      </c>
      <c r="H25" s="31">
        <f t="shared" ref="H25" si="25">G25+1</f>
        <v>46025</v>
      </c>
      <c r="I25" s="31">
        <f t="shared" ref="I25" si="26">H25+1</f>
        <v>46026</v>
      </c>
      <c r="K25" s="20" t="s">
        <v>32</v>
      </c>
    </row>
    <row r="26" spans="1:11" ht="16" x14ac:dyDescent="0.2">
      <c r="B26" s="3"/>
    </row>
    <row r="27" spans="1:11" ht="16" x14ac:dyDescent="0.2">
      <c r="B27" s="3"/>
    </row>
    <row r="28" spans="1:11" ht="16" x14ac:dyDescent="0.2">
      <c r="B28" s="3"/>
    </row>
    <row r="29" spans="1:11" ht="16" x14ac:dyDescent="0.2">
      <c r="B29" s="3"/>
    </row>
    <row r="30" spans="1:11" ht="16" x14ac:dyDescent="0.2">
      <c r="B30" s="3"/>
    </row>
    <row r="31" spans="1:11" ht="16" x14ac:dyDescent="0.2">
      <c r="B31" s="3"/>
    </row>
    <row r="32" spans="1:11" ht="16" x14ac:dyDescent="0.2">
      <c r="B32" s="3"/>
    </row>
    <row r="33" spans="2:2" ht="16" x14ac:dyDescent="0.2">
      <c r="B33" s="3"/>
    </row>
    <row r="34" spans="2:2" ht="16" x14ac:dyDescent="0.2">
      <c r="B34" s="3"/>
    </row>
    <row r="35" spans="2:2" ht="16" x14ac:dyDescent="0.2">
      <c r="B35" s="3"/>
    </row>
    <row r="36" spans="2:2" ht="16" x14ac:dyDescent="0.2"/>
  </sheetData>
  <mergeCells count="3">
    <mergeCell ref="B2:I2"/>
    <mergeCell ref="B10:I10"/>
    <mergeCell ref="B18:I18"/>
  </mergeCells>
  <printOptions horizontalCentered="1"/>
  <pageMargins left="0.45" right="0.45" top="0.78740157499999996" bottom="0.78740157499999996" header="0.3" footer="0.3"/>
  <pageSetup paperSize="9" scale="6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Q1</vt:lpstr>
      <vt:lpstr>Q2</vt:lpstr>
      <vt:lpstr>Q3</vt:lpstr>
      <vt:lpstr>Q4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2025 Blockdesign</dc:title>
  <dc:subject>Quartalskalender 2025</dc:subject>
  <dc:creator>https://schweiz-kalender.ch</dc:creator>
  <cp:keywords/>
  <dc:description>Quartalskalender 2025
https://schweiz-kalender.ch</dc:description>
  <cp:lastModifiedBy>Michael Muther</cp:lastModifiedBy>
  <cp:revision/>
  <cp:lastPrinted>2024-01-12T11:38:03Z</cp:lastPrinted>
  <dcterms:created xsi:type="dcterms:W3CDTF">2018-12-21T08:25:13Z</dcterms:created>
  <dcterms:modified xsi:type="dcterms:W3CDTF">2024-01-12T11:38:16Z</dcterms:modified>
  <cp:category/>
  <cp:contentStatus/>
</cp:coreProperties>
</file>