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b4b277379ef28c4/Webprojekte/Schweiz Kalender/Schweiz Kalender 2026/_Monatskalender 2026/Excel/"/>
    </mc:Choice>
  </mc:AlternateContent>
  <xr:revisionPtr revIDLastSave="768" documentId="13_ncr:1_{A1095F28-35E7-1A43-A274-5B0CEAE50178}" xr6:coauthVersionLast="47" xr6:coauthVersionMax="47" xr10:uidLastSave="{C0CA8C48-F83C-5047-A409-15E0245C84A2}"/>
  <bookViews>
    <workbookView xWindow="0" yWindow="520" windowWidth="28800" windowHeight="16480" xr2:uid="{00000000-000D-0000-FFFF-FFFF00000000}"/>
  </bookViews>
  <sheets>
    <sheet name="Janua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H5" i="1"/>
  <c r="J5" i="1" l="1"/>
  <c r="L5" i="1" s="1"/>
  <c r="N5" i="1" s="1"/>
  <c r="B7" i="1" s="1"/>
  <c r="C7" i="1" s="1"/>
  <c r="D7" i="1" l="1"/>
  <c r="F7" i="1" s="1"/>
  <c r="H7" i="1" s="1"/>
  <c r="J7" i="1" l="1"/>
  <c r="L7" i="1" s="1"/>
  <c r="N7" i="1" s="1"/>
  <c r="B9" i="1" s="1"/>
  <c r="C9" i="1" s="1"/>
  <c r="J1" i="1"/>
  <c r="D9" i="1"/>
  <c r="F9" i="1" s="1"/>
  <c r="H9" i="1" s="1"/>
  <c r="J9" i="1" s="1"/>
  <c r="L9" i="1" s="1"/>
  <c r="N9" i="1" s="1"/>
  <c r="B11" i="1" s="1"/>
  <c r="C11" i="1" s="1"/>
  <c r="D11" i="1" l="1"/>
  <c r="F11" i="1" s="1"/>
  <c r="H11" i="1" s="1"/>
  <c r="J11" i="1" s="1"/>
  <c r="L11" i="1" s="1"/>
  <c r="N11" i="1" s="1"/>
  <c r="B13" i="1" s="1"/>
  <c r="C13" i="1" s="1"/>
  <c r="D13" i="1"/>
  <c r="F13" i="1" s="1"/>
  <c r="H13" i="1" s="1"/>
  <c r="J13" i="1" s="1"/>
  <c r="L13" i="1" s="1"/>
  <c r="N13" i="1" s="1"/>
  <c r="B5" i="2" l="1"/>
  <c r="D5" i="2" s="1"/>
  <c r="F5" i="2" s="1"/>
  <c r="H5" i="2" s="1"/>
  <c r="C5" i="2" s="1"/>
  <c r="J5" i="2" l="1"/>
  <c r="L5" i="2" s="1"/>
  <c r="N5" i="2" s="1"/>
  <c r="B7" i="2" s="1"/>
  <c r="C7" i="2" s="1"/>
  <c r="D7" i="2"/>
  <c r="F7" i="2" s="1"/>
  <c r="H7" i="2" s="1"/>
  <c r="J7" i="2" l="1"/>
  <c r="L7" i="2" s="1"/>
  <c r="N7" i="2" s="1"/>
  <c r="B9" i="2" s="1"/>
  <c r="C9" i="2" s="1"/>
  <c r="J1" i="2"/>
  <c r="D9" i="2"/>
  <c r="F9" i="2" s="1"/>
  <c r="H9" i="2" s="1"/>
  <c r="J9" i="2" s="1"/>
  <c r="L9" i="2" s="1"/>
  <c r="N9" i="2" s="1"/>
  <c r="B11" i="2" s="1"/>
  <c r="C11" i="2" s="1"/>
  <c r="D11" i="2" l="1"/>
  <c r="F11" i="2" s="1"/>
  <c r="H11" i="2" s="1"/>
  <c r="J11" i="2" s="1"/>
  <c r="L11" i="2" s="1"/>
  <c r="N11" i="2" s="1"/>
  <c r="B13" i="2" s="1"/>
  <c r="C13" i="2" s="1"/>
  <c r="D13" i="2" l="1"/>
  <c r="F13" i="2" s="1"/>
  <c r="H13" i="2" s="1"/>
  <c r="J13" i="2" s="1"/>
  <c r="L13" i="2" s="1"/>
  <c r="N13" i="2" s="1"/>
  <c r="B5" i="3"/>
  <c r="C5" i="3" s="1"/>
  <c r="D5" i="3" l="1"/>
  <c r="F5" i="3" s="1"/>
  <c r="H5" i="3" s="1"/>
  <c r="J5" i="3" s="1"/>
  <c r="L5" i="3" s="1"/>
  <c r="N5" i="3" s="1"/>
  <c r="B7" i="3" s="1"/>
  <c r="C7" i="3" s="1"/>
  <c r="D7" i="3"/>
  <c r="F7" i="3" s="1"/>
  <c r="H7" i="3" s="1"/>
  <c r="J7" i="3" l="1"/>
  <c r="L7" i="3" s="1"/>
  <c r="N7" i="3" s="1"/>
  <c r="B9" i="3" s="1"/>
  <c r="C9" i="3" s="1"/>
  <c r="J1" i="3"/>
  <c r="D9" i="3"/>
  <c r="F9" i="3" s="1"/>
  <c r="H9" i="3" s="1"/>
  <c r="J9" i="3" s="1"/>
  <c r="L9" i="3" s="1"/>
  <c r="N9" i="3" s="1"/>
  <c r="B11" i="3" s="1"/>
  <c r="C11" i="3" s="1"/>
  <c r="D11" i="3" l="1"/>
  <c r="F11" i="3" s="1"/>
  <c r="H11" i="3" s="1"/>
  <c r="J11" i="3" s="1"/>
  <c r="L11" i="3" s="1"/>
  <c r="N11" i="3" s="1"/>
  <c r="B13" i="3" s="1"/>
  <c r="C13" i="3" s="1"/>
  <c r="D13" i="3" l="1"/>
  <c r="F13" i="3" s="1"/>
  <c r="H13" i="3" s="1"/>
  <c r="J13" i="3" l="1"/>
  <c r="L13" i="3" s="1"/>
  <c r="N13" i="3" s="1"/>
  <c r="B5" i="4" l="1"/>
  <c r="C5" i="4" s="1"/>
  <c r="B15" i="3"/>
  <c r="C15" i="3" s="1"/>
  <c r="D15" i="3" l="1"/>
  <c r="F15" i="3" s="1"/>
  <c r="H15" i="3" s="1"/>
  <c r="J15" i="3" s="1"/>
  <c r="L15" i="3" s="1"/>
  <c r="N15" i="3" s="1"/>
  <c r="D5" i="4"/>
  <c r="F5" i="4" s="1"/>
  <c r="H5" i="4" s="1"/>
  <c r="J5" i="4" s="1"/>
  <c r="L5" i="4" s="1"/>
  <c r="N5" i="4" s="1"/>
  <c r="B7" i="4" s="1"/>
  <c r="C7" i="4" s="1"/>
  <c r="D7" i="4" l="1"/>
  <c r="F7" i="4" s="1"/>
  <c r="H7" i="4" s="1"/>
  <c r="J7" i="4" l="1"/>
  <c r="L7" i="4" s="1"/>
  <c r="N7" i="4" s="1"/>
  <c r="B9" i="4" s="1"/>
  <c r="C9" i="4" s="1"/>
  <c r="J1" i="4"/>
  <c r="D9" i="4"/>
  <c r="F9" i="4" s="1"/>
  <c r="H9" i="4" s="1"/>
  <c r="J9" i="4" s="1"/>
  <c r="L9" i="4" s="1"/>
  <c r="N9" i="4" s="1"/>
  <c r="B11" i="4" s="1"/>
  <c r="C11" i="4" s="1"/>
  <c r="D11" i="4" l="1"/>
  <c r="F11" i="4" s="1"/>
  <c r="H11" i="4" s="1"/>
  <c r="J11" i="4" s="1"/>
  <c r="L11" i="4" s="1"/>
  <c r="N11" i="4" s="1"/>
  <c r="B13" i="4" s="1"/>
  <c r="C13" i="4" s="1"/>
  <c r="B5" i="5" l="1"/>
  <c r="C5" i="5" s="1"/>
  <c r="D13" i="4"/>
  <c r="F13" i="4" s="1"/>
  <c r="H13" i="4" s="1"/>
  <c r="J13" i="4" s="1"/>
  <c r="L13" i="4" s="1"/>
  <c r="N13" i="4" s="1"/>
  <c r="D5" i="5" l="1"/>
  <c r="F5" i="5" s="1"/>
  <c r="H5" i="5" s="1"/>
  <c r="J5" i="5" s="1"/>
  <c r="L5" i="5" s="1"/>
  <c r="N5" i="5" s="1"/>
  <c r="B7" i="5" s="1"/>
  <c r="C7" i="5" s="1"/>
  <c r="D7" i="5" l="1"/>
  <c r="F7" i="5" s="1"/>
  <c r="H7" i="5" s="1"/>
  <c r="J7" i="5" l="1"/>
  <c r="L7" i="5" s="1"/>
  <c r="N7" i="5" s="1"/>
  <c r="B9" i="5" s="1"/>
  <c r="C9" i="5" s="1"/>
  <c r="J1" i="5"/>
  <c r="D9" i="5"/>
  <c r="F9" i="5" s="1"/>
  <c r="H9" i="5" s="1"/>
  <c r="J9" i="5" s="1"/>
  <c r="L9" i="5" s="1"/>
  <c r="N9" i="5" s="1"/>
  <c r="B11" i="5" s="1"/>
  <c r="C11" i="5" s="1"/>
  <c r="D11" i="5" l="1"/>
  <c r="F11" i="5" s="1"/>
  <c r="H11" i="5" s="1"/>
  <c r="J11" i="5" s="1"/>
  <c r="L11" i="5" s="1"/>
  <c r="N11" i="5" s="1"/>
  <c r="B13" i="5" s="1"/>
  <c r="C13" i="5" s="1"/>
  <c r="D13" i="5"/>
  <c r="F13" i="5" s="1"/>
  <c r="H13" i="5" s="1"/>
  <c r="J13" i="5" s="1"/>
  <c r="L13" i="5" s="1"/>
  <c r="N13" i="5" s="1"/>
  <c r="B5" i="6" s="1"/>
  <c r="C5" i="6" s="1"/>
  <c r="D5" i="6" l="1"/>
  <c r="F5" i="6" s="1"/>
  <c r="H5" i="6" s="1"/>
  <c r="J5" i="6" s="1"/>
  <c r="L5" i="6" s="1"/>
  <c r="N5" i="6" s="1"/>
  <c r="B7" i="6" s="1"/>
  <c r="C7" i="6" s="1"/>
  <c r="D7" i="6" l="1"/>
  <c r="F7" i="6" s="1"/>
  <c r="H7" i="6" s="1"/>
  <c r="J7" i="6" l="1"/>
  <c r="L7" i="6" s="1"/>
  <c r="N7" i="6" s="1"/>
  <c r="B9" i="6" s="1"/>
  <c r="C9" i="6" s="1"/>
  <c r="J1" i="6"/>
  <c r="D9" i="6"/>
  <c r="F9" i="6" s="1"/>
  <c r="H9" i="6" s="1"/>
  <c r="J9" i="6" s="1"/>
  <c r="L9" i="6" s="1"/>
  <c r="N9" i="6" s="1"/>
  <c r="B11" i="6" s="1"/>
  <c r="C11" i="6" s="1"/>
  <c r="D11" i="6" l="1"/>
  <c r="F11" i="6" s="1"/>
  <c r="H11" i="6" s="1"/>
  <c r="J11" i="6" s="1"/>
  <c r="L11" i="6" s="1"/>
  <c r="N11" i="6" s="1"/>
  <c r="B13" i="6" s="1"/>
  <c r="D13" i="6"/>
  <c r="F13" i="6" s="1"/>
  <c r="H13" i="6" s="1"/>
  <c r="J13" i="6" s="1"/>
  <c r="L13" i="6" s="1"/>
  <c r="N13" i="6" s="1"/>
  <c r="C13" i="6" l="1"/>
  <c r="B5" i="7"/>
  <c r="C5" i="7" s="1"/>
  <c r="D5" i="7"/>
  <c r="F5" i="7" s="1"/>
  <c r="H5" i="7" s="1"/>
  <c r="J5" i="7" s="1"/>
  <c r="L5" i="7" s="1"/>
  <c r="N5" i="7" s="1"/>
  <c r="B7" i="7" s="1"/>
  <c r="C7" i="7" s="1"/>
  <c r="D7" i="7" l="1"/>
  <c r="F7" i="7" s="1"/>
  <c r="H7" i="7" s="1"/>
  <c r="J7" i="7" l="1"/>
  <c r="L7" i="7" s="1"/>
  <c r="N7" i="7" s="1"/>
  <c r="B9" i="7" s="1"/>
  <c r="J1" i="7"/>
  <c r="C9" i="7" l="1"/>
  <c r="D9" i="7"/>
  <c r="F9" i="7" s="1"/>
  <c r="H9" i="7" s="1"/>
  <c r="J9" i="7" s="1"/>
  <c r="L9" i="7" s="1"/>
  <c r="N9" i="7" s="1"/>
  <c r="B11" i="7" s="1"/>
  <c r="C11" i="7" l="1"/>
  <c r="D11" i="7"/>
  <c r="F11" i="7" s="1"/>
  <c r="H11" i="7" s="1"/>
  <c r="J11" i="7" s="1"/>
  <c r="L11" i="7" s="1"/>
  <c r="N11" i="7" s="1"/>
  <c r="B13" i="7" s="1"/>
  <c r="C13" i="7" l="1"/>
  <c r="B5" i="8"/>
  <c r="D13" i="7"/>
  <c r="F13" i="7" s="1"/>
  <c r="H13" i="7" s="1"/>
  <c r="J13" i="7" s="1"/>
  <c r="L13" i="7" s="1"/>
  <c r="N13" i="7" s="1"/>
  <c r="C5" i="8" l="1"/>
  <c r="D5" i="8"/>
  <c r="F5" i="8" s="1"/>
  <c r="H5" i="8" s="1"/>
  <c r="J5" i="8" s="1"/>
  <c r="L5" i="8" s="1"/>
  <c r="N5" i="8" s="1"/>
  <c r="B7" i="8" s="1"/>
  <c r="C7" i="8" l="1"/>
  <c r="D7" i="8"/>
  <c r="F7" i="8" s="1"/>
  <c r="H7" i="8" s="1"/>
  <c r="J7" i="8" l="1"/>
  <c r="L7" i="8" s="1"/>
  <c r="N7" i="8" s="1"/>
  <c r="B9" i="8" s="1"/>
  <c r="J1" i="8"/>
  <c r="C9" i="8" l="1"/>
  <c r="D9" i="8"/>
  <c r="F9" i="8" s="1"/>
  <c r="H9" i="8" s="1"/>
  <c r="J9" i="8" s="1"/>
  <c r="L9" i="8" s="1"/>
  <c r="N9" i="8" s="1"/>
  <c r="B11" i="8" s="1"/>
  <c r="C11" i="8" l="1"/>
  <c r="D11" i="8"/>
  <c r="F11" i="8" s="1"/>
  <c r="H11" i="8" s="1"/>
  <c r="J11" i="8" s="1"/>
  <c r="L11" i="8" s="1"/>
  <c r="N11" i="8" s="1"/>
  <c r="B13" i="8" l="1"/>
  <c r="D13" i="8" s="1"/>
  <c r="F13" i="8" s="1"/>
  <c r="H13" i="8" s="1"/>
  <c r="J13" i="8" s="1"/>
  <c r="L13" i="8" s="1"/>
  <c r="N13" i="8" s="1"/>
  <c r="B15" i="8" s="1"/>
  <c r="C15" i="8" l="1"/>
  <c r="D15" i="8"/>
  <c r="F15" i="8" s="1"/>
  <c r="H15" i="8" s="1"/>
  <c r="J15" i="8" s="1"/>
  <c r="L15" i="8" s="1"/>
  <c r="N15" i="8" s="1"/>
  <c r="B5" i="9"/>
  <c r="C13" i="8"/>
  <c r="C5" i="9" l="1"/>
  <c r="D5" i="9"/>
  <c r="F5" i="9" s="1"/>
  <c r="H5" i="9" s="1"/>
  <c r="J5" i="9" s="1"/>
  <c r="L5" i="9" s="1"/>
  <c r="N5" i="9" s="1"/>
  <c r="B7" i="9" s="1"/>
  <c r="C7" i="9" l="1"/>
  <c r="D7" i="9"/>
  <c r="F7" i="9" s="1"/>
  <c r="H7" i="9" s="1"/>
  <c r="J7" i="9" l="1"/>
  <c r="L7" i="9" s="1"/>
  <c r="N7" i="9" s="1"/>
  <c r="B9" i="9" s="1"/>
  <c r="J1" i="9"/>
  <c r="C9" i="9" l="1"/>
  <c r="D9" i="9"/>
  <c r="F9" i="9" s="1"/>
  <c r="H9" i="9" s="1"/>
  <c r="J9" i="9" s="1"/>
  <c r="L9" i="9" s="1"/>
  <c r="N9" i="9" s="1"/>
  <c r="B11" i="9" s="1"/>
  <c r="C11" i="9" l="1"/>
  <c r="D11" i="9"/>
  <c r="F11" i="9" s="1"/>
  <c r="H11" i="9" s="1"/>
  <c r="J11" i="9" s="1"/>
  <c r="L11" i="9" s="1"/>
  <c r="N11" i="9" s="1"/>
  <c r="B13" i="9" s="1"/>
  <c r="C13" i="9" l="1"/>
  <c r="B5" i="10"/>
  <c r="D13" i="9"/>
  <c r="F13" i="9" s="1"/>
  <c r="H13" i="9" s="1"/>
  <c r="J13" i="9" s="1"/>
  <c r="L13" i="9" s="1"/>
  <c r="N13" i="9" s="1"/>
  <c r="C5" i="10" l="1"/>
  <c r="D5" i="10"/>
  <c r="F5" i="10" s="1"/>
  <c r="H5" i="10" s="1"/>
  <c r="J5" i="10" s="1"/>
  <c r="L5" i="10" s="1"/>
  <c r="N5" i="10" s="1"/>
  <c r="B7" i="10" s="1"/>
  <c r="C7" i="10" l="1"/>
  <c r="D7" i="10"/>
  <c r="F7" i="10" s="1"/>
  <c r="H7" i="10" s="1"/>
  <c r="J7" i="10" l="1"/>
  <c r="L7" i="10" s="1"/>
  <c r="N7" i="10" s="1"/>
  <c r="B9" i="10" s="1"/>
  <c r="J1" i="10"/>
  <c r="C9" i="10" l="1"/>
  <c r="D9" i="10"/>
  <c r="F9" i="10" s="1"/>
  <c r="H9" i="10" s="1"/>
  <c r="J9" i="10" s="1"/>
  <c r="L9" i="10" s="1"/>
  <c r="N9" i="10" s="1"/>
  <c r="B11" i="10" s="1"/>
  <c r="C11" i="10" l="1"/>
  <c r="D11" i="10"/>
  <c r="F11" i="10" s="1"/>
  <c r="H11" i="10" s="1"/>
  <c r="J11" i="10" s="1"/>
  <c r="L11" i="10" s="1"/>
  <c r="N11" i="10" s="1"/>
  <c r="B13" i="10" s="1"/>
  <c r="C13" i="10" l="1"/>
  <c r="D13" i="10"/>
  <c r="F13" i="10" s="1"/>
  <c r="H13" i="10" s="1"/>
  <c r="J13" i="10" s="1"/>
  <c r="L13" i="10" s="1"/>
  <c r="N13" i="10" s="1"/>
  <c r="B5" i="11"/>
  <c r="C5" i="11" l="1"/>
  <c r="D5" i="11"/>
  <c r="F5" i="11" s="1"/>
  <c r="H5" i="11" s="1"/>
  <c r="J5" i="11" s="1"/>
  <c r="L5" i="11" s="1"/>
  <c r="N5" i="11" s="1"/>
  <c r="B7" i="11" s="1"/>
  <c r="C7" i="11" l="1"/>
  <c r="D7" i="11"/>
  <c r="F7" i="11" s="1"/>
  <c r="H7" i="11" s="1"/>
  <c r="J7" i="11" l="1"/>
  <c r="L7" i="11" s="1"/>
  <c r="N7" i="11" s="1"/>
  <c r="B9" i="11" s="1"/>
  <c r="J1" i="11"/>
  <c r="C9" i="11" l="1"/>
  <c r="D9" i="11"/>
  <c r="F9" i="11" s="1"/>
  <c r="H9" i="11" s="1"/>
  <c r="J9" i="11" s="1"/>
  <c r="L9" i="11" s="1"/>
  <c r="N9" i="11" s="1"/>
  <c r="B11" i="11" s="1"/>
  <c r="C11" i="11" l="1"/>
  <c r="D11" i="11"/>
  <c r="F11" i="11" s="1"/>
  <c r="H11" i="11" s="1"/>
  <c r="J11" i="11" s="1"/>
  <c r="L11" i="11" s="1"/>
  <c r="N11" i="11" s="1"/>
  <c r="B13" i="11" s="1"/>
  <c r="C13" i="11" l="1"/>
  <c r="D13" i="11"/>
  <c r="F13" i="11" s="1"/>
  <c r="H13" i="11" s="1"/>
  <c r="J13" i="11" s="1"/>
  <c r="L13" i="11" s="1"/>
  <c r="N13" i="11" s="1"/>
  <c r="B5" i="12" l="1"/>
  <c r="B15" i="11"/>
  <c r="D15" i="11" l="1"/>
  <c r="F15" i="11" s="1"/>
  <c r="H15" i="11" s="1"/>
  <c r="J15" i="11" s="1"/>
  <c r="L15" i="11" s="1"/>
  <c r="N15" i="11" s="1"/>
  <c r="C15" i="11"/>
  <c r="C5" i="12"/>
  <c r="D5" i="12"/>
  <c r="F5" i="12" s="1"/>
  <c r="H5" i="12" s="1"/>
  <c r="J5" i="12" s="1"/>
  <c r="L5" i="12" s="1"/>
  <c r="N5" i="12" s="1"/>
  <c r="B7" i="12" s="1"/>
  <c r="C7" i="12" l="1"/>
  <c r="D7" i="12"/>
  <c r="F7" i="12" s="1"/>
  <c r="H7" i="12" s="1"/>
  <c r="J7" i="12" l="1"/>
  <c r="L7" i="12" s="1"/>
  <c r="N7" i="12" s="1"/>
  <c r="B9" i="12" s="1"/>
  <c r="J1" i="12"/>
  <c r="C9" i="12" l="1"/>
  <c r="D9" i="12"/>
  <c r="F9" i="12" s="1"/>
  <c r="H9" i="12" s="1"/>
  <c r="J9" i="12" s="1"/>
  <c r="L9" i="12" s="1"/>
  <c r="N9" i="12" s="1"/>
  <c r="B11" i="12" s="1"/>
  <c r="C11" i="12" l="1"/>
  <c r="D11" i="12"/>
  <c r="F11" i="12" s="1"/>
  <c r="H11" i="12" s="1"/>
  <c r="J11" i="12" s="1"/>
  <c r="L11" i="12" s="1"/>
  <c r="N11" i="12" s="1"/>
  <c r="B13" i="12" s="1"/>
  <c r="C13" i="12" l="1"/>
  <c r="D13" i="12"/>
  <c r="F13" i="12" s="1"/>
  <c r="H13" i="12" s="1"/>
  <c r="J13" i="12" s="1"/>
  <c r="L13" i="12" s="1"/>
  <c r="N13" i="12" s="1"/>
</calcChain>
</file>

<file path=xl/sharedStrings.xml><?xml version="1.0" encoding="utf-8"?>
<sst xmlns="http://schemas.openxmlformats.org/spreadsheetml/2006/main" count="119" uniqueCount="41">
  <si>
    <t>Montag</t>
  </si>
  <si>
    <t>Dienstag</t>
  </si>
  <si>
    <t>Mittwoch</t>
  </si>
  <si>
    <t>Donnerstag</t>
  </si>
  <si>
    <t>Freitag</t>
  </si>
  <si>
    <t>Samstag</t>
  </si>
  <si>
    <t>Sonntag</t>
  </si>
  <si>
    <t>Neujahr</t>
  </si>
  <si>
    <t>Berchtoldstag</t>
  </si>
  <si>
    <t>Heilige Drei Könige</t>
  </si>
  <si>
    <t>Josefstag</t>
  </si>
  <si>
    <t>Beginn Sommerzeit</t>
  </si>
  <si>
    <t>Karfreitag</t>
  </si>
  <si>
    <t>Ostern</t>
  </si>
  <si>
    <t>Ostermontag</t>
  </si>
  <si>
    <t>Sechseläuten</t>
  </si>
  <si>
    <t>Tag der Arbeit</t>
  </si>
  <si>
    <t>Muttertag</t>
  </si>
  <si>
    <t>Auffahrt</t>
  </si>
  <si>
    <t>Vatertag</t>
  </si>
  <si>
    <t>Pfingsten</t>
  </si>
  <si>
    <t>Pfingstmontag</t>
  </si>
  <si>
    <t>Fronleichnam</t>
  </si>
  <si>
    <t>Bundesfeiertag</t>
  </si>
  <si>
    <t>Maria Himmelfahrt</t>
  </si>
  <si>
    <t>Beginn Winterzeit</t>
  </si>
  <si>
    <t>Halloween</t>
  </si>
  <si>
    <t>Allerheiligen</t>
  </si>
  <si>
    <t>Zibelemärit</t>
  </si>
  <si>
    <t>Black Friday</t>
  </si>
  <si>
    <t>1. Advent</t>
  </si>
  <si>
    <t>2. Advent</t>
  </si>
  <si>
    <t>Maria Empfängnis</t>
  </si>
  <si>
    <t>3. Advent</t>
  </si>
  <si>
    <t>4. Advent</t>
  </si>
  <si>
    <t>Heilige Abemd</t>
  </si>
  <si>
    <t>Stephanstag</t>
  </si>
  <si>
    <t>Silvester</t>
  </si>
  <si>
    <t xml:space="preserve">Schmutziger Donnerstag	</t>
  </si>
  <si>
    <t>Aschermittwocch</t>
  </si>
  <si>
    <t xml:space="preserve">Weihnachten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</si>
</sst>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"/>
    <numFmt numFmtId="165" formatCode="mmmm\ yyyy"/>
  </numFmts>
  <fonts count="26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0" tint="-4.9989318521683403E-2"/>
      <name val="Calibri"/>
      <family val="2"/>
      <scheme val="minor"/>
    </font>
    <font>
      <sz val="30"/>
      <color theme="1"/>
      <name val="Calibri"/>
      <family val="2"/>
      <scheme val="minor"/>
    </font>
    <font>
      <sz val="30"/>
      <color rgb="FFFF0000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30"/>
      <name val="Calibri"/>
      <family val="2"/>
      <scheme val="minor"/>
    </font>
    <font>
      <sz val="3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30"/>
      <color rgb="FFBFBFBF"/>
      <name val="Calibri"/>
      <family val="2"/>
      <scheme val="minor"/>
    </font>
    <font>
      <sz val="12"/>
      <color rgb="FFBFBFBF"/>
      <name val="Calibri"/>
      <family val="2"/>
      <scheme val="minor"/>
    </font>
    <font>
      <sz val="10"/>
      <color rgb="FFBFBFBF"/>
      <name val="Calibri"/>
      <family val="2"/>
      <scheme val="minor"/>
    </font>
    <font>
      <sz val="10"/>
      <color rgb="FF808080"/>
      <name val="Calibri"/>
      <family val="2"/>
      <scheme val="minor"/>
    </font>
    <font>
      <sz val="30"/>
      <color theme="0" tint="-0.1499984740745262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sz val="30"/>
      <color theme="0" tint="-0.249977111117893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4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2" xfId="0" applyBorder="1"/>
    <xf numFmtId="0" fontId="2" fillId="0" borderId="6" xfId="0" applyFont="1" applyBorder="1"/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 textRotation="90"/>
    </xf>
    <xf numFmtId="164" fontId="8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10" fillId="2" borderId="2" xfId="0" applyFont="1" applyFill="1" applyBorder="1"/>
    <xf numFmtId="164" fontId="8" fillId="3" borderId="1" xfId="0" applyNumberFormat="1" applyFont="1" applyFill="1" applyBorder="1" applyAlignment="1">
      <alignment horizontal="center" vertical="center"/>
    </xf>
    <xf numFmtId="0" fontId="0" fillId="3" borderId="6" xfId="0" applyFill="1" applyBorder="1"/>
    <xf numFmtId="164" fontId="9" fillId="3" borderId="1" xfId="0" applyNumberFormat="1" applyFont="1" applyFill="1" applyBorder="1" applyAlignment="1">
      <alignment horizontal="center" vertical="center"/>
    </xf>
    <xf numFmtId="0" fontId="0" fillId="3" borderId="2" xfId="0" applyFill="1" applyBorder="1"/>
    <xf numFmtId="0" fontId="11" fillId="2" borderId="2" xfId="0" applyFont="1" applyFill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0" fillId="0" borderId="6" xfId="0" applyBorder="1"/>
    <xf numFmtId="0" fontId="1" fillId="0" borderId="6" xfId="0" applyFont="1" applyBorder="1"/>
    <xf numFmtId="0" fontId="10" fillId="2" borderId="2" xfId="0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" fillId="0" borderId="2" xfId="0" applyFont="1" applyBorder="1"/>
    <xf numFmtId="164" fontId="15" fillId="4" borderId="1" xfId="0" applyNumberFormat="1" applyFont="1" applyFill="1" applyBorder="1" applyAlignment="1">
      <alignment horizontal="center" vertical="center"/>
    </xf>
    <xf numFmtId="0" fontId="16" fillId="4" borderId="2" xfId="0" applyFont="1" applyFill="1" applyBorder="1"/>
    <xf numFmtId="0" fontId="16" fillId="4" borderId="6" xfId="0" applyFont="1" applyFill="1" applyBorder="1"/>
    <xf numFmtId="164" fontId="15" fillId="2" borderId="1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6" fillId="2" borderId="2" xfId="0" applyFont="1" applyFill="1" applyBorder="1"/>
    <xf numFmtId="0" fontId="17" fillId="4" borderId="2" xfId="0" applyFont="1" applyFill="1" applyBorder="1" applyAlignment="1">
      <alignment horizontal="center" vertical="center"/>
    </xf>
    <xf numFmtId="0" fontId="16" fillId="0" borderId="2" xfId="0" applyFont="1" applyBorder="1"/>
    <xf numFmtId="0" fontId="14" fillId="2" borderId="2" xfId="0" applyFont="1" applyFill="1" applyBorder="1" applyAlignment="1">
      <alignment horizontal="center" vertical="center"/>
    </xf>
    <xf numFmtId="0" fontId="2" fillId="2" borderId="2" xfId="0" applyFont="1" applyFill="1" applyBorder="1"/>
    <xf numFmtId="0" fontId="0" fillId="2" borderId="2" xfId="0" applyFill="1" applyBorder="1"/>
    <xf numFmtId="0" fontId="17" fillId="0" borderId="2" xfId="0" applyFont="1" applyBorder="1" applyAlignment="1">
      <alignment horizontal="center" vertical="center"/>
    </xf>
    <xf numFmtId="14" fontId="0" fillId="0" borderId="0" xfId="0" applyNumberFormat="1"/>
    <xf numFmtId="164" fontId="19" fillId="2" borderId="1" xfId="0" applyNumberFormat="1" applyFont="1" applyFill="1" applyBorder="1" applyAlignment="1">
      <alignment horizontal="center" vertical="center"/>
    </xf>
    <xf numFmtId="0" fontId="20" fillId="2" borderId="2" xfId="0" applyFont="1" applyFill="1" applyBorder="1"/>
    <xf numFmtId="0" fontId="20" fillId="2" borderId="6" xfId="0" applyFont="1" applyFill="1" applyBorder="1"/>
    <xf numFmtId="164" fontId="22" fillId="2" borderId="1" xfId="0" applyNumberFormat="1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4" fillId="2" borderId="2" xfId="0" applyFont="1" applyFill="1" applyBorder="1"/>
    <xf numFmtId="0" fontId="2" fillId="2" borderId="6" xfId="0" applyFont="1" applyFill="1" applyBorder="1"/>
    <xf numFmtId="164" fontId="0" fillId="0" borderId="0" xfId="0" applyNumberFormat="1"/>
    <xf numFmtId="0" fontId="24" fillId="2" borderId="6" xfId="0" applyFont="1" applyFill="1" applyBorder="1"/>
    <xf numFmtId="0" fontId="6" fillId="0" borderId="3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indent="1"/>
    </xf>
    <xf numFmtId="0" fontId="6" fillId="2" borderId="4" xfId="0" applyFont="1" applyFill="1" applyBorder="1" applyAlignment="1">
      <alignment horizontal="left" vertical="center" indent="1"/>
    </xf>
    <xf numFmtId="0" fontId="14" fillId="2" borderId="3" xfId="0" applyFont="1" applyFill="1" applyBorder="1" applyAlignment="1">
      <alignment horizontal="left" vertical="center" indent="1"/>
    </xf>
    <xf numFmtId="0" fontId="14" fillId="2" borderId="4" xfId="0" applyFont="1" applyFill="1" applyBorder="1" applyAlignment="1">
      <alignment horizontal="left" vertical="center" indent="1"/>
    </xf>
    <xf numFmtId="0" fontId="14" fillId="0" borderId="3" xfId="0" applyFont="1" applyBorder="1" applyAlignment="1">
      <alignment horizontal="left" vertical="center" indent="1"/>
    </xf>
    <xf numFmtId="0" fontId="14" fillId="0" borderId="4" xfId="0" applyFont="1" applyBorder="1" applyAlignment="1">
      <alignment horizontal="left" vertical="center" indent="1"/>
    </xf>
    <xf numFmtId="165" fontId="25" fillId="0" borderId="0" xfId="0" applyNumberFormat="1" applyFont="1" applyAlignment="1">
      <alignment horizontal="right" vertical="center"/>
    </xf>
    <xf numFmtId="0" fontId="17" fillId="0" borderId="3" xfId="0" applyFont="1" applyBorder="1" applyAlignment="1">
      <alignment horizontal="left" vertical="center" indent="1"/>
    </xf>
    <xf numFmtId="0" fontId="17" fillId="0" borderId="4" xfId="0" applyFont="1" applyBorder="1" applyAlignment="1">
      <alignment horizontal="left" vertical="center" indent="1"/>
    </xf>
    <xf numFmtId="0" fontId="17" fillId="4" borderId="3" xfId="0" applyFont="1" applyFill="1" applyBorder="1" applyAlignment="1">
      <alignment horizontal="left" vertical="center" indent="1"/>
    </xf>
    <xf numFmtId="0" fontId="17" fillId="4" borderId="4" xfId="0" applyFont="1" applyFill="1" applyBorder="1" applyAlignment="1">
      <alignment horizontal="left" vertical="center" indent="1"/>
    </xf>
    <xf numFmtId="0" fontId="11" fillId="2" borderId="3" xfId="0" applyFont="1" applyFill="1" applyBorder="1" applyAlignment="1">
      <alignment horizontal="left" vertical="center" indent="1"/>
    </xf>
    <xf numFmtId="0" fontId="11" fillId="2" borderId="4" xfId="0" applyFont="1" applyFill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indent="1"/>
    </xf>
    <xf numFmtId="0" fontId="18" fillId="0" borderId="4" xfId="0" applyFont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wrapText="1" indent="1"/>
    </xf>
    <xf numFmtId="0" fontId="21" fillId="2" borderId="3" xfId="0" applyFont="1" applyFill="1" applyBorder="1" applyAlignment="1">
      <alignment horizontal="left" vertical="center" indent="1"/>
    </xf>
    <xf numFmtId="0" fontId="21" fillId="2" borderId="4" xfId="0" applyFont="1" applyFill="1" applyBorder="1" applyAlignment="1">
      <alignment horizontal="left" vertical="center" indent="1"/>
    </xf>
    <xf numFmtId="0" fontId="18" fillId="3" borderId="3" xfId="0" applyFont="1" applyFill="1" applyBorder="1" applyAlignment="1">
      <alignment horizontal="left" vertical="center" indent="1"/>
    </xf>
    <xf numFmtId="0" fontId="18" fillId="3" borderId="4" xfId="0" applyFont="1" applyFill="1" applyBorder="1" applyAlignment="1">
      <alignment horizontal="left" vertical="center" indent="1"/>
    </xf>
    <xf numFmtId="0" fontId="6" fillId="3" borderId="3" xfId="0" applyFont="1" applyFill="1" applyBorder="1" applyAlignment="1">
      <alignment horizontal="left" vertical="center" indent="1"/>
    </xf>
    <xf numFmtId="0" fontId="6" fillId="3" borderId="4" xfId="0" applyFont="1" applyFill="1" applyBorder="1" applyAlignment="1">
      <alignment horizontal="left" vertical="center" indent="1"/>
    </xf>
    <xf numFmtId="0" fontId="23" fillId="2" borderId="3" xfId="0" applyFont="1" applyFill="1" applyBorder="1" applyAlignment="1">
      <alignment horizontal="left" vertical="center" indent="1"/>
    </xf>
    <xf numFmtId="0" fontId="23" fillId="2" borderId="4" xfId="0" applyFont="1" applyFill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1" fillId="0" borderId="4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wrapText="1" indent="1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4"/>
  <sheetViews>
    <sheetView showGridLines="0" tabSelected="1" workbookViewId="0">
      <selection activeCell="B3" sqref="B3:C3"/>
    </sheetView>
  </sheetViews>
  <sheetFormatPr baseColWidth="10" defaultColWidth="11" defaultRowHeight="16" x14ac:dyDescent="0.2"/>
  <cols>
    <col min="1" max="1" width="1.83203125" customWidth="1"/>
    <col min="2" max="15" width="9.83203125" customWidth="1"/>
  </cols>
  <sheetData>
    <row r="1" spans="1:15" ht="63" customHeight="1" x14ac:dyDescent="0.2">
      <c r="J1" s="53">
        <f>H7</f>
        <v>46030</v>
      </c>
      <c r="K1" s="53"/>
      <c r="L1" s="53"/>
      <c r="M1" s="53"/>
      <c r="N1" s="53"/>
      <c r="O1" s="53"/>
    </row>
    <row r="3" spans="1:15" ht="37" customHeight="1" x14ac:dyDescent="0.2">
      <c r="B3" s="74" t="s">
        <v>0</v>
      </c>
      <c r="C3" s="75"/>
      <c r="D3" s="75" t="s">
        <v>1</v>
      </c>
      <c r="E3" s="75"/>
      <c r="F3" s="75" t="s">
        <v>2</v>
      </c>
      <c r="G3" s="75"/>
      <c r="H3" s="75" t="s">
        <v>3</v>
      </c>
      <c r="I3" s="75"/>
      <c r="J3" s="75" t="s">
        <v>4</v>
      </c>
      <c r="K3" s="75"/>
      <c r="L3" s="75" t="s">
        <v>5</v>
      </c>
      <c r="M3" s="75"/>
      <c r="N3" s="75" t="s">
        <v>6</v>
      </c>
      <c r="O3" s="76"/>
    </row>
    <row r="4" spans="1:15" ht="10" customHeight="1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6"/>
      <c r="M4" s="46"/>
      <c r="N4" s="46"/>
      <c r="O4" s="46"/>
    </row>
    <row r="5" spans="1:15" ht="100" customHeight="1" x14ac:dyDescent="0.2">
      <c r="A5" s="5"/>
      <c r="B5" s="37">
        <v>46020</v>
      </c>
      <c r="C5" s="38"/>
      <c r="D5" s="37">
        <f>F5-1</f>
        <v>46021</v>
      </c>
      <c r="E5" s="39"/>
      <c r="F5" s="37">
        <v>46022</v>
      </c>
      <c r="G5" s="30"/>
      <c r="H5" s="7">
        <f>F5+1</f>
        <v>46023</v>
      </c>
      <c r="I5" s="20"/>
      <c r="J5" s="18">
        <f>H5+1</f>
        <v>46024</v>
      </c>
      <c r="K5" s="20"/>
      <c r="L5" s="18">
        <f>J5+1</f>
        <v>46025</v>
      </c>
      <c r="M5" s="20"/>
      <c r="N5" s="7">
        <f>L5+1</f>
        <v>46026</v>
      </c>
      <c r="O5" s="2"/>
    </row>
    <row r="6" spans="1:15" ht="100" customHeight="1" x14ac:dyDescent="0.2">
      <c r="A6" s="5"/>
      <c r="B6" s="49"/>
      <c r="C6" s="50"/>
      <c r="D6" s="47"/>
      <c r="E6" s="48"/>
      <c r="F6" s="49"/>
      <c r="G6" s="50"/>
      <c r="H6" s="51" t="s">
        <v>7</v>
      </c>
      <c r="I6" s="52"/>
      <c r="J6" s="51" t="s">
        <v>8</v>
      </c>
      <c r="K6" s="52"/>
      <c r="L6" s="43"/>
      <c r="M6" s="44"/>
      <c r="N6" s="43"/>
      <c r="O6" s="44"/>
    </row>
    <row r="7" spans="1:15" ht="100" customHeight="1" x14ac:dyDescent="0.2">
      <c r="A7" s="5"/>
      <c r="B7" s="18">
        <f>N5+1</f>
        <v>46027</v>
      </c>
      <c r="C7" s="4">
        <f>WEEKNUM(B7,2)</f>
        <v>2</v>
      </c>
      <c r="D7" s="6">
        <f>B7+1</f>
        <v>46028</v>
      </c>
      <c r="E7" s="1"/>
      <c r="F7" s="6">
        <f>D7+1</f>
        <v>46029</v>
      </c>
      <c r="G7" s="1"/>
      <c r="H7" s="6">
        <f>F7+1</f>
        <v>46030</v>
      </c>
      <c r="I7" s="1"/>
      <c r="J7" s="6">
        <f>H7+1</f>
        <v>46031</v>
      </c>
      <c r="K7" s="1"/>
      <c r="L7" s="6">
        <f>J7+1</f>
        <v>46032</v>
      </c>
      <c r="M7" s="2"/>
      <c r="N7" s="7">
        <f>L7+1</f>
        <v>46033</v>
      </c>
      <c r="O7" s="2"/>
    </row>
    <row r="8" spans="1:15" ht="100" customHeight="1" x14ac:dyDescent="0.2">
      <c r="A8" s="5"/>
      <c r="B8" s="43"/>
      <c r="C8" s="44"/>
      <c r="D8" s="43" t="s">
        <v>9</v>
      </c>
      <c r="E8" s="44"/>
      <c r="F8" s="43"/>
      <c r="G8" s="44"/>
      <c r="H8" s="43"/>
      <c r="I8" s="44"/>
      <c r="J8" s="43"/>
      <c r="K8" s="44"/>
      <c r="L8" s="43"/>
      <c r="M8" s="44"/>
      <c r="N8" s="43"/>
      <c r="O8" s="44"/>
    </row>
    <row r="9" spans="1:15" ht="100" customHeight="1" x14ac:dyDescent="0.2">
      <c r="A9" s="5"/>
      <c r="B9" s="6">
        <f>N7+1</f>
        <v>46034</v>
      </c>
      <c r="C9" s="4">
        <f>WEEKNUM(B9,2)</f>
        <v>3</v>
      </c>
      <c r="D9" s="6">
        <f>B9+1</f>
        <v>46035</v>
      </c>
      <c r="E9" s="1"/>
      <c r="F9" s="6">
        <f>D9+1</f>
        <v>46036</v>
      </c>
      <c r="G9" s="1"/>
      <c r="H9" s="6">
        <f>F9+1</f>
        <v>46037</v>
      </c>
      <c r="I9" s="1"/>
      <c r="J9" s="6">
        <f>H9+1</f>
        <v>46038</v>
      </c>
      <c r="K9" s="1"/>
      <c r="L9" s="6">
        <f>J9+1</f>
        <v>46039</v>
      </c>
      <c r="M9" s="2"/>
      <c r="N9" s="7">
        <f>L9+1</f>
        <v>46040</v>
      </c>
      <c r="O9" s="2"/>
    </row>
    <row r="10" spans="1:15" ht="100" customHeight="1" x14ac:dyDescent="0.2">
      <c r="A10" s="5"/>
      <c r="B10" s="43"/>
      <c r="C10" s="44"/>
      <c r="D10" s="43"/>
      <c r="E10" s="44"/>
      <c r="F10" s="43"/>
      <c r="G10" s="44"/>
      <c r="H10" s="43"/>
      <c r="I10" s="44"/>
      <c r="J10" s="43"/>
      <c r="K10" s="44"/>
      <c r="L10" s="43"/>
      <c r="M10" s="44"/>
      <c r="N10" s="43"/>
      <c r="O10" s="44"/>
    </row>
    <row r="11" spans="1:15" ht="100" customHeight="1" x14ac:dyDescent="0.2">
      <c r="A11" s="5"/>
      <c r="B11" s="6">
        <f>N9+1</f>
        <v>46041</v>
      </c>
      <c r="C11" s="4">
        <f>WEEKNUM(B11,2)</f>
        <v>4</v>
      </c>
      <c r="D11" s="6">
        <f>B11+1</f>
        <v>46042</v>
      </c>
      <c r="E11" s="1"/>
      <c r="F11" s="6">
        <f>D11+1</f>
        <v>46043</v>
      </c>
      <c r="G11" s="1"/>
      <c r="H11" s="6">
        <f>F11+1</f>
        <v>46044</v>
      </c>
      <c r="I11" s="1"/>
      <c r="J11" s="6">
        <f>H11+1</f>
        <v>46045</v>
      </c>
      <c r="K11" s="1"/>
      <c r="L11" s="6">
        <f>J11+1</f>
        <v>46046</v>
      </c>
      <c r="M11" s="2"/>
      <c r="N11" s="7">
        <f>L11+1</f>
        <v>46047</v>
      </c>
      <c r="O11" s="2"/>
    </row>
    <row r="12" spans="1:15" ht="100" customHeight="1" x14ac:dyDescent="0.2">
      <c r="A12" s="5"/>
      <c r="B12" s="43"/>
      <c r="C12" s="44"/>
      <c r="D12" s="43"/>
      <c r="E12" s="44"/>
      <c r="F12" s="43"/>
      <c r="G12" s="44"/>
      <c r="H12" s="43"/>
      <c r="I12" s="44"/>
      <c r="J12" s="43"/>
      <c r="K12" s="44"/>
      <c r="L12" s="43"/>
      <c r="M12" s="44"/>
      <c r="N12" s="43"/>
      <c r="O12" s="44"/>
    </row>
    <row r="13" spans="1:15" ht="100" customHeight="1" x14ac:dyDescent="0.2">
      <c r="A13" s="5"/>
      <c r="B13" s="6">
        <f>N11+1</f>
        <v>46048</v>
      </c>
      <c r="C13" s="4">
        <f>WEEKNUM(B13,2)</f>
        <v>5</v>
      </c>
      <c r="D13" s="6">
        <f>B13+1</f>
        <v>46049</v>
      </c>
      <c r="E13" s="1"/>
      <c r="F13" s="6">
        <f>D13+1</f>
        <v>46050</v>
      </c>
      <c r="G13" s="1"/>
      <c r="H13" s="6">
        <f>F13+1</f>
        <v>46051</v>
      </c>
      <c r="I13" s="28"/>
      <c r="J13" s="6">
        <f>H13+1</f>
        <v>46052</v>
      </c>
      <c r="K13" s="28"/>
      <c r="L13" s="6">
        <f>J13+1</f>
        <v>46053</v>
      </c>
      <c r="M13" s="28"/>
      <c r="N13" s="21">
        <f>L13+1</f>
        <v>46054</v>
      </c>
      <c r="O13" s="23"/>
    </row>
    <row r="14" spans="1:15" ht="100" customHeight="1" x14ac:dyDescent="0.2">
      <c r="A14" s="5"/>
      <c r="B14" s="43"/>
      <c r="C14" s="44"/>
      <c r="D14" s="43"/>
      <c r="E14" s="44"/>
      <c r="F14" s="43"/>
      <c r="G14" s="44"/>
      <c r="H14" s="54"/>
      <c r="I14" s="55"/>
      <c r="J14" s="54"/>
      <c r="K14" s="55"/>
      <c r="L14" s="54"/>
      <c r="M14" s="55"/>
      <c r="N14" s="56"/>
      <c r="O14" s="57"/>
    </row>
  </sheetData>
  <mergeCells count="50">
    <mergeCell ref="B3:C3"/>
    <mergeCell ref="D3:E3"/>
    <mergeCell ref="F3:G3"/>
    <mergeCell ref="H3:I3"/>
    <mergeCell ref="J3:K3"/>
    <mergeCell ref="B14:C14"/>
    <mergeCell ref="D14:E14"/>
    <mergeCell ref="F14:G14"/>
    <mergeCell ref="H14:I14"/>
    <mergeCell ref="J14:K14"/>
    <mergeCell ref="L12:M12"/>
    <mergeCell ref="L8:M8"/>
    <mergeCell ref="J1:O1"/>
    <mergeCell ref="L14:M14"/>
    <mergeCell ref="N14:O14"/>
    <mergeCell ref="L3:M3"/>
    <mergeCell ref="N3:O3"/>
    <mergeCell ref="L10:M10"/>
    <mergeCell ref="B6:C6"/>
    <mergeCell ref="B8:C8"/>
    <mergeCell ref="N10:O10"/>
    <mergeCell ref="J8:K8"/>
    <mergeCell ref="B12:C12"/>
    <mergeCell ref="D12:E12"/>
    <mergeCell ref="F12:G12"/>
    <mergeCell ref="H12:I12"/>
    <mergeCell ref="J12:K12"/>
    <mergeCell ref="N12:O12"/>
    <mergeCell ref="B10:C10"/>
    <mergeCell ref="D10:E10"/>
    <mergeCell ref="F10:G10"/>
    <mergeCell ref="H10:I10"/>
    <mergeCell ref="J10:K10"/>
    <mergeCell ref="H8:I8"/>
    <mergeCell ref="D8:E8"/>
    <mergeCell ref="F8:G8"/>
    <mergeCell ref="N8:O8"/>
    <mergeCell ref="B4:C4"/>
    <mergeCell ref="D4:E4"/>
    <mergeCell ref="F4:G4"/>
    <mergeCell ref="H4:I4"/>
    <mergeCell ref="J4:K4"/>
    <mergeCell ref="N4:O4"/>
    <mergeCell ref="D6:E6"/>
    <mergeCell ref="F6:G6"/>
    <mergeCell ref="H6:I6"/>
    <mergeCell ref="J6:K6"/>
    <mergeCell ref="L6:M6"/>
    <mergeCell ref="N6:O6"/>
    <mergeCell ref="L4:M4"/>
  </mergeCells>
  <pageMargins left="0.7" right="0.7" top="0.78740157499999996" bottom="0.78740157499999996" header="0.3" footer="0.3"/>
  <pageSetup paperSize="9" scale="5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14"/>
  <sheetViews>
    <sheetView showGridLines="0" workbookViewId="0">
      <selection activeCell="B3" sqref="B3:C3"/>
    </sheetView>
  </sheetViews>
  <sheetFormatPr baseColWidth="10" defaultColWidth="11" defaultRowHeight="16" x14ac:dyDescent="0.2"/>
  <cols>
    <col min="1" max="1" width="1.83203125" customWidth="1"/>
    <col min="2" max="15" width="9.83203125" customWidth="1"/>
  </cols>
  <sheetData>
    <row r="1" spans="1:15" ht="63" customHeight="1" x14ac:dyDescent="0.2">
      <c r="J1" s="53">
        <f>H7</f>
        <v>46303</v>
      </c>
      <c r="K1" s="53"/>
      <c r="L1" s="53"/>
      <c r="M1" s="53"/>
      <c r="N1" s="53"/>
      <c r="O1" s="53"/>
    </row>
    <row r="3" spans="1:15" ht="37" customHeight="1" x14ac:dyDescent="0.2">
      <c r="B3" s="74" t="s">
        <v>0</v>
      </c>
      <c r="C3" s="75"/>
      <c r="D3" s="75" t="s">
        <v>1</v>
      </c>
      <c r="E3" s="75"/>
      <c r="F3" s="75" t="s">
        <v>2</v>
      </c>
      <c r="G3" s="75"/>
      <c r="H3" s="75" t="s">
        <v>3</v>
      </c>
      <c r="I3" s="75"/>
      <c r="J3" s="75" t="s">
        <v>4</v>
      </c>
      <c r="K3" s="75"/>
      <c r="L3" s="75" t="s">
        <v>5</v>
      </c>
      <c r="M3" s="75"/>
      <c r="N3" s="75" t="s">
        <v>6</v>
      </c>
      <c r="O3" s="76"/>
    </row>
    <row r="4" spans="1:15" ht="10" customHeight="1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6"/>
      <c r="M4" s="46"/>
      <c r="N4" s="46"/>
      <c r="O4" s="46"/>
    </row>
    <row r="5" spans="1:15" ht="100" customHeight="1" x14ac:dyDescent="0.2">
      <c r="A5" s="5"/>
      <c r="B5" s="24">
        <f>September!B13</f>
        <v>46293</v>
      </c>
      <c r="C5" s="13">
        <f>WEEKNUM(B5,2)</f>
        <v>40</v>
      </c>
      <c r="D5" s="37">
        <f>B5+1</f>
        <v>46294</v>
      </c>
      <c r="E5" s="35"/>
      <c r="F5" s="37">
        <f>D5+1</f>
        <v>46295</v>
      </c>
      <c r="G5" s="30"/>
      <c r="H5" s="18">
        <f>F5+1</f>
        <v>46296</v>
      </c>
      <c r="I5" s="20"/>
      <c r="J5" s="18">
        <f>H5+1</f>
        <v>46297</v>
      </c>
      <c r="K5" s="20"/>
      <c r="L5" s="18">
        <f>J5+1</f>
        <v>46298</v>
      </c>
      <c r="M5" s="2"/>
      <c r="N5" s="7">
        <f>L5+1</f>
        <v>46299</v>
      </c>
      <c r="O5" s="2"/>
    </row>
    <row r="6" spans="1:15" ht="100" customHeight="1" x14ac:dyDescent="0.2">
      <c r="A6" s="5"/>
      <c r="B6" s="58"/>
      <c r="C6" s="59"/>
      <c r="D6" s="63"/>
      <c r="E6" s="64"/>
      <c r="F6" s="49"/>
      <c r="G6" s="50"/>
      <c r="H6" s="51"/>
      <c r="I6" s="52"/>
      <c r="J6" s="51"/>
      <c r="K6" s="52"/>
      <c r="L6" s="51"/>
      <c r="M6" s="52"/>
      <c r="N6" s="67"/>
      <c r="O6" s="68"/>
    </row>
    <row r="7" spans="1:15" ht="100" customHeight="1" x14ac:dyDescent="0.2">
      <c r="A7" s="5"/>
      <c r="B7" s="6">
        <f>N5+1</f>
        <v>46300</v>
      </c>
      <c r="C7" s="4">
        <f>WEEKNUM(B7,2)</f>
        <v>41</v>
      </c>
      <c r="D7" s="6">
        <f>B7+1</f>
        <v>46301</v>
      </c>
      <c r="E7" s="1"/>
      <c r="F7" s="6">
        <f>D7+1</f>
        <v>46302</v>
      </c>
      <c r="G7" s="1"/>
      <c r="H7" s="14">
        <f>F7+1</f>
        <v>46303</v>
      </c>
      <c r="I7" s="1"/>
      <c r="J7" s="6">
        <f>H7+1</f>
        <v>46304</v>
      </c>
      <c r="K7" s="1"/>
      <c r="L7" s="6">
        <f>J7+1</f>
        <v>46305</v>
      </c>
      <c r="M7" s="2"/>
      <c r="N7" s="7">
        <f>L7+1</f>
        <v>46306</v>
      </c>
      <c r="O7" s="2"/>
    </row>
    <row r="8" spans="1:15" ht="100" customHeight="1" x14ac:dyDescent="0.2">
      <c r="A8" s="5"/>
      <c r="B8" s="67"/>
      <c r="C8" s="68"/>
      <c r="D8" s="43"/>
      <c r="E8" s="44"/>
      <c r="F8" s="43"/>
      <c r="G8" s="44"/>
      <c r="H8" s="43"/>
      <c r="I8" s="44"/>
      <c r="J8" s="43"/>
      <c r="K8" s="44"/>
      <c r="L8" s="43"/>
      <c r="M8" s="44"/>
      <c r="N8" s="43"/>
      <c r="O8" s="44"/>
    </row>
    <row r="9" spans="1:15" ht="100" customHeight="1" x14ac:dyDescent="0.2">
      <c r="A9" s="5"/>
      <c r="B9" s="6">
        <f>N7+1</f>
        <v>46307</v>
      </c>
      <c r="C9" s="4">
        <f>WEEKNUM(B9,2)</f>
        <v>42</v>
      </c>
      <c r="D9" s="6">
        <f>B9+1</f>
        <v>46308</v>
      </c>
      <c r="E9" s="1"/>
      <c r="F9" s="6">
        <f>D9+1</f>
        <v>46309</v>
      </c>
      <c r="G9" s="1"/>
      <c r="H9" s="6">
        <f>F9+1</f>
        <v>46310</v>
      </c>
      <c r="I9" s="1"/>
      <c r="J9" s="6">
        <f>H9+1</f>
        <v>46311</v>
      </c>
      <c r="K9" s="1"/>
      <c r="L9" s="6">
        <f>J9+1</f>
        <v>46312</v>
      </c>
      <c r="M9" s="2"/>
      <c r="N9" s="7">
        <f>L9+1</f>
        <v>46313</v>
      </c>
      <c r="O9" s="2"/>
    </row>
    <row r="10" spans="1:15" ht="100" customHeight="1" x14ac:dyDescent="0.2">
      <c r="A10" s="5"/>
      <c r="B10" s="43"/>
      <c r="C10" s="44"/>
      <c r="D10" s="43"/>
      <c r="E10" s="44"/>
      <c r="F10" s="43"/>
      <c r="G10" s="44"/>
      <c r="H10" s="43"/>
      <c r="I10" s="44"/>
      <c r="J10" s="43"/>
      <c r="K10" s="44"/>
      <c r="L10" s="43"/>
      <c r="M10" s="44"/>
      <c r="N10" s="43"/>
      <c r="O10" s="44"/>
    </row>
    <row r="11" spans="1:15" ht="100" customHeight="1" x14ac:dyDescent="0.2">
      <c r="A11" s="5"/>
      <c r="B11" s="6">
        <f>N9+1</f>
        <v>46314</v>
      </c>
      <c r="C11" s="4">
        <f>WEEKNUM(B11,2)</f>
        <v>43</v>
      </c>
      <c r="D11" s="6">
        <f>B11+1</f>
        <v>46315</v>
      </c>
      <c r="E11" s="1"/>
      <c r="F11" s="6">
        <f>D11+1</f>
        <v>46316</v>
      </c>
      <c r="G11" s="1"/>
      <c r="H11" s="6">
        <f>F11+1</f>
        <v>46317</v>
      </c>
      <c r="I11" s="1"/>
      <c r="J11" s="6">
        <f>H11+1</f>
        <v>46318</v>
      </c>
      <c r="K11" s="1"/>
      <c r="L11" s="6">
        <f>J11+1</f>
        <v>46319</v>
      </c>
      <c r="M11" s="2"/>
      <c r="N11" s="7">
        <f>L11+1</f>
        <v>46320</v>
      </c>
      <c r="O11" s="2"/>
    </row>
    <row r="12" spans="1:15" ht="100" customHeight="1" x14ac:dyDescent="0.2">
      <c r="A12" s="5"/>
      <c r="B12" s="43"/>
      <c r="C12" s="44"/>
      <c r="D12" s="43"/>
      <c r="E12" s="44"/>
      <c r="F12" s="43"/>
      <c r="G12" s="44"/>
      <c r="H12" s="43"/>
      <c r="I12" s="44"/>
      <c r="J12" s="43"/>
      <c r="K12" s="44"/>
      <c r="L12" s="43"/>
      <c r="M12" s="44"/>
      <c r="N12" s="43" t="s">
        <v>25</v>
      </c>
      <c r="O12" s="44"/>
    </row>
    <row r="13" spans="1:15" ht="100" customHeight="1" x14ac:dyDescent="0.2">
      <c r="A13" s="5"/>
      <c r="B13" s="6">
        <f>N11+1</f>
        <v>46321</v>
      </c>
      <c r="C13" s="4">
        <f>WEEKNUM(B13,2)</f>
        <v>44</v>
      </c>
      <c r="D13" s="6">
        <f>B13+1</f>
        <v>46322</v>
      </c>
      <c r="E13" s="1"/>
      <c r="F13" s="6">
        <f>D13+1</f>
        <v>46323</v>
      </c>
      <c r="G13" s="1"/>
      <c r="H13" s="6">
        <f>F13+1</f>
        <v>46324</v>
      </c>
      <c r="I13" s="1"/>
      <c r="J13" s="6">
        <f>H13+1</f>
        <v>46325</v>
      </c>
      <c r="K13" s="1"/>
      <c r="L13" s="6">
        <f>J13+1</f>
        <v>46326</v>
      </c>
      <c r="M13" s="15"/>
      <c r="N13" s="21">
        <f>L13+1</f>
        <v>46327</v>
      </c>
      <c r="O13" s="23"/>
    </row>
    <row r="14" spans="1:15" ht="100" customHeight="1" x14ac:dyDescent="0.2">
      <c r="A14" s="5"/>
      <c r="B14" s="43"/>
      <c r="C14" s="44"/>
      <c r="D14" s="43"/>
      <c r="E14" s="44"/>
      <c r="F14" s="43"/>
      <c r="G14" s="44"/>
      <c r="H14" s="43"/>
      <c r="I14" s="44"/>
      <c r="J14" s="43"/>
      <c r="K14" s="44"/>
      <c r="L14" s="43" t="s">
        <v>26</v>
      </c>
      <c r="M14" s="44"/>
      <c r="N14" s="56"/>
      <c r="O14" s="57"/>
    </row>
  </sheetData>
  <mergeCells count="50">
    <mergeCell ref="J1:O1"/>
    <mergeCell ref="N14:O14"/>
    <mergeCell ref="B14:C14"/>
    <mergeCell ref="D14:E14"/>
    <mergeCell ref="F14:G14"/>
    <mergeCell ref="H14:I14"/>
    <mergeCell ref="J14:K14"/>
    <mergeCell ref="L14:M14"/>
    <mergeCell ref="J10:K10"/>
    <mergeCell ref="L10:M10"/>
    <mergeCell ref="N10:O10"/>
    <mergeCell ref="B12:C12"/>
    <mergeCell ref="D12:E12"/>
    <mergeCell ref="F12:G12"/>
    <mergeCell ref="H12:I12"/>
    <mergeCell ref="J12:K12"/>
    <mergeCell ref="L12:M12"/>
    <mergeCell ref="N12:O12"/>
    <mergeCell ref="B10:C10"/>
    <mergeCell ref="D10:E10"/>
    <mergeCell ref="F10:G10"/>
    <mergeCell ref="H10:I10"/>
    <mergeCell ref="L6:M6"/>
    <mergeCell ref="N6:O6"/>
    <mergeCell ref="B8:C8"/>
    <mergeCell ref="D8:E8"/>
    <mergeCell ref="F8:G8"/>
    <mergeCell ref="H8:I8"/>
    <mergeCell ref="J8:K8"/>
    <mergeCell ref="L8:M8"/>
    <mergeCell ref="N8:O8"/>
    <mergeCell ref="J6:K6"/>
    <mergeCell ref="B6:C6"/>
    <mergeCell ref="D6:E6"/>
    <mergeCell ref="F6:G6"/>
    <mergeCell ref="H6:I6"/>
    <mergeCell ref="N3:O3"/>
    <mergeCell ref="B4:C4"/>
    <mergeCell ref="D4:E4"/>
    <mergeCell ref="F4:G4"/>
    <mergeCell ref="H4:I4"/>
    <mergeCell ref="J4:K4"/>
    <mergeCell ref="L4:M4"/>
    <mergeCell ref="N4:O4"/>
    <mergeCell ref="B3:C3"/>
    <mergeCell ref="D3:E3"/>
    <mergeCell ref="F3:G3"/>
    <mergeCell ref="H3:I3"/>
    <mergeCell ref="J3:K3"/>
    <mergeCell ref="L3:M3"/>
  </mergeCells>
  <pageMargins left="0.7" right="0.7" top="0.78740157499999996" bottom="0.78740157499999996" header="0.3" footer="0.3"/>
  <pageSetup paperSize="9" scale="5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16"/>
  <sheetViews>
    <sheetView showGridLines="0" workbookViewId="0">
      <selection activeCell="B3" sqref="B3:C3"/>
    </sheetView>
  </sheetViews>
  <sheetFormatPr baseColWidth="10" defaultColWidth="11" defaultRowHeight="16" x14ac:dyDescent="0.2"/>
  <cols>
    <col min="1" max="1" width="1.83203125" customWidth="1"/>
    <col min="2" max="15" width="9.83203125" customWidth="1"/>
  </cols>
  <sheetData>
    <row r="1" spans="1:15" ht="63" customHeight="1" x14ac:dyDescent="0.2">
      <c r="J1" s="53">
        <f>H7</f>
        <v>46331</v>
      </c>
      <c r="K1" s="53"/>
      <c r="L1" s="53"/>
      <c r="M1" s="53"/>
      <c r="N1" s="53"/>
      <c r="O1" s="53"/>
    </row>
    <row r="3" spans="1:15" ht="37" customHeight="1" x14ac:dyDescent="0.2">
      <c r="B3" s="74" t="s">
        <v>0</v>
      </c>
      <c r="C3" s="75"/>
      <c r="D3" s="75" t="s">
        <v>1</v>
      </c>
      <c r="E3" s="75"/>
      <c r="F3" s="75" t="s">
        <v>2</v>
      </c>
      <c r="G3" s="75"/>
      <c r="H3" s="75" t="s">
        <v>3</v>
      </c>
      <c r="I3" s="75"/>
      <c r="J3" s="75" t="s">
        <v>4</v>
      </c>
      <c r="K3" s="75"/>
      <c r="L3" s="75" t="s">
        <v>5</v>
      </c>
      <c r="M3" s="75"/>
      <c r="N3" s="75" t="s">
        <v>6</v>
      </c>
      <c r="O3" s="76"/>
    </row>
    <row r="4" spans="1:15" ht="10" customHeight="1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6"/>
      <c r="M4" s="46"/>
      <c r="N4" s="46"/>
      <c r="O4" s="46"/>
    </row>
    <row r="5" spans="1:15" ht="100" customHeight="1" x14ac:dyDescent="0.2">
      <c r="A5" s="5"/>
      <c r="B5" s="21">
        <f>Oktober!B13</f>
        <v>46321</v>
      </c>
      <c r="C5" s="27">
        <f>WEEKNUM(B5,2)</f>
        <v>44</v>
      </c>
      <c r="D5" s="21">
        <f>B5+1</f>
        <v>46322</v>
      </c>
      <c r="E5" s="22"/>
      <c r="F5" s="21">
        <f>D5+1</f>
        <v>46323</v>
      </c>
      <c r="G5" s="22"/>
      <c r="H5" s="21">
        <f>F5+1</f>
        <v>46324</v>
      </c>
      <c r="I5" s="22"/>
      <c r="J5" s="34">
        <f>H5+1</f>
        <v>46325</v>
      </c>
      <c r="K5" s="35"/>
      <c r="L5" s="37">
        <f>J5+1</f>
        <v>46326</v>
      </c>
      <c r="M5" s="40"/>
      <c r="N5" s="7">
        <f>L5+1</f>
        <v>46327</v>
      </c>
      <c r="O5" s="2"/>
    </row>
    <row r="6" spans="1:15" ht="100" customHeight="1" x14ac:dyDescent="0.2">
      <c r="A6" s="5"/>
      <c r="B6" s="56"/>
      <c r="C6" s="57"/>
      <c r="D6" s="56"/>
      <c r="E6" s="57"/>
      <c r="F6" s="56"/>
      <c r="G6" s="57"/>
      <c r="H6" s="56"/>
      <c r="I6" s="57"/>
      <c r="J6" s="63"/>
      <c r="K6" s="64"/>
      <c r="L6" s="47"/>
      <c r="M6" s="48"/>
      <c r="N6" s="43" t="s">
        <v>27</v>
      </c>
      <c r="O6" s="44"/>
    </row>
    <row r="7" spans="1:15" ht="100" customHeight="1" x14ac:dyDescent="0.2">
      <c r="A7" s="5"/>
      <c r="B7" s="6">
        <f>N5+1</f>
        <v>46328</v>
      </c>
      <c r="C7" s="4">
        <f>WEEKNUM(B7,2)</f>
        <v>45</v>
      </c>
      <c r="D7" s="6">
        <f>B7+1</f>
        <v>46329</v>
      </c>
      <c r="E7" s="1"/>
      <c r="F7" s="14">
        <f>D7+1</f>
        <v>46330</v>
      </c>
      <c r="G7" s="1"/>
      <c r="H7" s="6">
        <f>F7+1</f>
        <v>46331</v>
      </c>
      <c r="I7" s="1"/>
      <c r="J7" s="6">
        <f>H7+1</f>
        <v>46332</v>
      </c>
      <c r="K7" s="1"/>
      <c r="L7" s="6">
        <f>J7+1</f>
        <v>46333</v>
      </c>
      <c r="M7" s="2"/>
      <c r="N7" s="7">
        <f>L7+1</f>
        <v>46334</v>
      </c>
      <c r="O7" s="2"/>
    </row>
    <row r="8" spans="1:15" ht="100" customHeight="1" x14ac:dyDescent="0.2">
      <c r="A8" s="5"/>
      <c r="B8" s="43"/>
      <c r="C8" s="44"/>
      <c r="D8" s="43"/>
      <c r="E8" s="44"/>
      <c r="H8" s="43"/>
      <c r="I8" s="44"/>
      <c r="J8" s="43"/>
      <c r="K8" s="44"/>
      <c r="L8" s="43"/>
      <c r="M8" s="44"/>
      <c r="N8" s="43"/>
      <c r="O8" s="44"/>
    </row>
    <row r="9" spans="1:15" ht="100" customHeight="1" x14ac:dyDescent="0.2">
      <c r="A9" s="5"/>
      <c r="B9" s="6">
        <f>N7+1</f>
        <v>46335</v>
      </c>
      <c r="C9" s="4">
        <f>WEEKNUM(B9,2)</f>
        <v>46</v>
      </c>
      <c r="D9" s="6">
        <f>B9+1</f>
        <v>46336</v>
      </c>
      <c r="E9" s="1"/>
      <c r="F9" s="6">
        <f>D9+1</f>
        <v>46337</v>
      </c>
      <c r="G9" s="1"/>
      <c r="H9" s="6">
        <f>F9+1</f>
        <v>46338</v>
      </c>
      <c r="I9" s="1"/>
      <c r="J9" s="6">
        <f>H9+1</f>
        <v>46339</v>
      </c>
      <c r="K9" s="1"/>
      <c r="L9" s="6">
        <f>J9+1</f>
        <v>46340</v>
      </c>
      <c r="M9" s="2"/>
      <c r="N9" s="7">
        <f>L9+1</f>
        <v>46341</v>
      </c>
      <c r="O9" s="2"/>
    </row>
    <row r="10" spans="1:15" ht="100" customHeight="1" x14ac:dyDescent="0.2">
      <c r="A10" s="5"/>
      <c r="B10" s="43"/>
      <c r="C10" s="44"/>
      <c r="D10" s="43"/>
      <c r="E10" s="44"/>
      <c r="F10" s="43"/>
      <c r="G10" s="44"/>
      <c r="H10" s="43"/>
      <c r="I10" s="44"/>
      <c r="J10" s="43"/>
      <c r="K10" s="44"/>
      <c r="L10" s="43"/>
      <c r="M10" s="44"/>
      <c r="N10" s="43"/>
      <c r="O10" s="44"/>
    </row>
    <row r="11" spans="1:15" ht="100" customHeight="1" x14ac:dyDescent="0.2">
      <c r="A11" s="5"/>
      <c r="B11" s="6">
        <f>N9+1</f>
        <v>46342</v>
      </c>
      <c r="C11" s="4">
        <f>WEEKNUM(B11,2)</f>
        <v>47</v>
      </c>
      <c r="D11" s="6">
        <f>B11+1</f>
        <v>46343</v>
      </c>
      <c r="E11" s="1"/>
      <c r="F11" s="6">
        <f>D11+1</f>
        <v>46344</v>
      </c>
      <c r="G11" s="1"/>
      <c r="H11" s="6">
        <f>F11+1</f>
        <v>46345</v>
      </c>
      <c r="I11" s="1"/>
      <c r="J11" s="6">
        <f>H11+1</f>
        <v>46346</v>
      </c>
      <c r="K11" s="1"/>
      <c r="L11" s="14">
        <f>J11+1</f>
        <v>46347</v>
      </c>
      <c r="M11" s="15"/>
      <c r="N11" s="7">
        <f>L11+1</f>
        <v>46348</v>
      </c>
      <c r="O11" s="16"/>
    </row>
    <row r="12" spans="1:15" ht="100" customHeight="1" x14ac:dyDescent="0.2">
      <c r="A12" s="5"/>
      <c r="B12" s="43"/>
      <c r="C12" s="44"/>
      <c r="D12" s="43"/>
      <c r="E12" s="44"/>
      <c r="F12" s="43"/>
      <c r="G12" s="44"/>
      <c r="H12" s="43"/>
      <c r="I12" s="44"/>
      <c r="J12" s="43"/>
      <c r="K12" s="44"/>
      <c r="L12" s="43"/>
      <c r="M12" s="44"/>
      <c r="N12" s="43"/>
      <c r="O12" s="44"/>
    </row>
    <row r="13" spans="1:15" ht="100" customHeight="1" x14ac:dyDescent="0.2">
      <c r="A13" s="5"/>
      <c r="B13" s="6">
        <f>N11+1</f>
        <v>46349</v>
      </c>
      <c r="C13" s="4">
        <f>WEEKNUM(B13,2)</f>
        <v>48</v>
      </c>
      <c r="D13" s="6">
        <f>B13+1</f>
        <v>46350</v>
      </c>
      <c r="E13" s="1"/>
      <c r="F13" s="9">
        <f>D13+1</f>
        <v>46351</v>
      </c>
      <c r="G13" s="12"/>
      <c r="H13" s="9">
        <f>F13+1</f>
        <v>46352</v>
      </c>
      <c r="I13" s="12"/>
      <c r="J13" s="18">
        <f>H13+1</f>
        <v>46353</v>
      </c>
      <c r="K13" s="20"/>
      <c r="L13" s="18">
        <f>J13+1</f>
        <v>46354</v>
      </c>
      <c r="M13" s="2"/>
      <c r="N13" s="7">
        <f>L13+1</f>
        <v>46355</v>
      </c>
      <c r="O13" s="16"/>
    </row>
    <row r="14" spans="1:15" ht="100" customHeight="1" x14ac:dyDescent="0.2">
      <c r="A14" s="5"/>
      <c r="B14" s="43" t="s">
        <v>28</v>
      </c>
      <c r="C14" s="44"/>
      <c r="D14" s="43"/>
      <c r="E14" s="44"/>
      <c r="F14" s="67"/>
      <c r="G14" s="68"/>
      <c r="H14" s="67"/>
      <c r="I14" s="68"/>
      <c r="J14" s="51" t="s">
        <v>29</v>
      </c>
      <c r="K14" s="52"/>
      <c r="L14" s="51"/>
      <c r="M14" s="52"/>
      <c r="N14" s="43" t="s">
        <v>30</v>
      </c>
      <c r="O14" s="44"/>
    </row>
    <row r="15" spans="1:15" ht="100" customHeight="1" x14ac:dyDescent="0.2">
      <c r="A15" s="5"/>
      <c r="B15" s="6">
        <f>N13+1</f>
        <v>46356</v>
      </c>
      <c r="C15" s="4">
        <f>WEEKNUM(B15,2)</f>
        <v>49</v>
      </c>
      <c r="D15" s="34">
        <f>B15+1</f>
        <v>46357</v>
      </c>
      <c r="E15" s="35"/>
      <c r="F15" s="34">
        <f>D15+1</f>
        <v>46358</v>
      </c>
      <c r="G15" s="35"/>
      <c r="H15" s="34">
        <f>F15+1</f>
        <v>46359</v>
      </c>
      <c r="I15" s="35"/>
      <c r="J15" s="34">
        <f>H15+1</f>
        <v>46360</v>
      </c>
      <c r="K15" s="35"/>
      <c r="L15" s="34">
        <f>J15+1</f>
        <v>46361</v>
      </c>
      <c r="M15" s="36"/>
      <c r="N15" s="34">
        <f>L15+1</f>
        <v>46362</v>
      </c>
      <c r="O15" s="36"/>
    </row>
    <row r="16" spans="1:15" ht="100" customHeight="1" x14ac:dyDescent="0.2">
      <c r="A16" s="5"/>
      <c r="B16" s="43"/>
      <c r="C16" s="44"/>
      <c r="D16" s="63"/>
      <c r="E16" s="64"/>
      <c r="F16" s="63"/>
      <c r="G16" s="64"/>
      <c r="H16" s="63"/>
      <c r="I16" s="64"/>
      <c r="J16" s="63"/>
      <c r="K16" s="64"/>
      <c r="L16" s="63"/>
      <c r="M16" s="64"/>
      <c r="N16" s="63"/>
      <c r="O16" s="64"/>
    </row>
  </sheetData>
  <mergeCells count="56">
    <mergeCell ref="J1:O1"/>
    <mergeCell ref="N12:O12"/>
    <mergeCell ref="B14:C14"/>
    <mergeCell ref="D14:E14"/>
    <mergeCell ref="F14:G14"/>
    <mergeCell ref="H14:I14"/>
    <mergeCell ref="J14:K14"/>
    <mergeCell ref="L14:M14"/>
    <mergeCell ref="N14:O14"/>
    <mergeCell ref="B12:C12"/>
    <mergeCell ref="D12:E12"/>
    <mergeCell ref="F12:G12"/>
    <mergeCell ref="H12:I12"/>
    <mergeCell ref="J12:K12"/>
    <mergeCell ref="L12:M12"/>
    <mergeCell ref="B8:C8"/>
    <mergeCell ref="D8:E8"/>
    <mergeCell ref="H8:I8"/>
    <mergeCell ref="J8:K8"/>
    <mergeCell ref="B6:C6"/>
    <mergeCell ref="F10:G10"/>
    <mergeCell ref="H10:I10"/>
    <mergeCell ref="J10:K10"/>
    <mergeCell ref="D6:E6"/>
    <mergeCell ref="F6:G6"/>
    <mergeCell ref="H6:I6"/>
    <mergeCell ref="J6:K6"/>
    <mergeCell ref="B10:C10"/>
    <mergeCell ref="D10:E10"/>
    <mergeCell ref="L10:M10"/>
    <mergeCell ref="N10:O10"/>
    <mergeCell ref="N3:O3"/>
    <mergeCell ref="L4:M4"/>
    <mergeCell ref="N4:O4"/>
    <mergeCell ref="L3:M3"/>
    <mergeCell ref="L6:M6"/>
    <mergeCell ref="N6:O6"/>
    <mergeCell ref="L8:M8"/>
    <mergeCell ref="N8:O8"/>
    <mergeCell ref="B4:C4"/>
    <mergeCell ref="D4:E4"/>
    <mergeCell ref="F4:G4"/>
    <mergeCell ref="H4:I4"/>
    <mergeCell ref="J4:K4"/>
    <mergeCell ref="B3:C3"/>
    <mergeCell ref="D3:E3"/>
    <mergeCell ref="F3:G3"/>
    <mergeCell ref="H3:I3"/>
    <mergeCell ref="J3:K3"/>
    <mergeCell ref="L16:M16"/>
    <mergeCell ref="N16:O16"/>
    <mergeCell ref="B16:C16"/>
    <mergeCell ref="D16:E16"/>
    <mergeCell ref="F16:G16"/>
    <mergeCell ref="H16:I16"/>
    <mergeCell ref="J16:K16"/>
  </mergeCells>
  <pageMargins left="0.7" right="0.7" top="0.78740157499999996" bottom="0.78740157499999996" header="0.3" footer="0.3"/>
  <pageSetup paperSize="9" scale="5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14"/>
  <sheetViews>
    <sheetView showGridLines="0" workbookViewId="0">
      <selection activeCell="B3" sqref="B3:C3"/>
    </sheetView>
  </sheetViews>
  <sheetFormatPr baseColWidth="10" defaultColWidth="11" defaultRowHeight="16" x14ac:dyDescent="0.2"/>
  <cols>
    <col min="1" max="1" width="1.83203125" customWidth="1"/>
    <col min="2" max="15" width="9.83203125" customWidth="1"/>
  </cols>
  <sheetData>
    <row r="1" spans="1:15" ht="63" customHeight="1" x14ac:dyDescent="0.2">
      <c r="J1" s="53">
        <f>H7</f>
        <v>46366</v>
      </c>
      <c r="K1" s="53"/>
      <c r="L1" s="53"/>
      <c r="M1" s="53"/>
      <c r="N1" s="53"/>
      <c r="O1" s="53"/>
    </row>
    <row r="3" spans="1:15" ht="37" customHeight="1" x14ac:dyDescent="0.2">
      <c r="B3" s="74" t="s">
        <v>0</v>
      </c>
      <c r="C3" s="75"/>
      <c r="D3" s="75" t="s">
        <v>1</v>
      </c>
      <c r="E3" s="75"/>
      <c r="F3" s="75" t="s">
        <v>2</v>
      </c>
      <c r="G3" s="75"/>
      <c r="H3" s="75" t="s">
        <v>3</v>
      </c>
      <c r="I3" s="75"/>
      <c r="J3" s="75" t="s">
        <v>4</v>
      </c>
      <c r="K3" s="75"/>
      <c r="L3" s="75" t="s">
        <v>5</v>
      </c>
      <c r="M3" s="75"/>
      <c r="N3" s="75" t="s">
        <v>6</v>
      </c>
      <c r="O3" s="76"/>
    </row>
    <row r="4" spans="1:15" ht="10" customHeight="1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6"/>
      <c r="M4" s="46"/>
      <c r="N4" s="46"/>
      <c r="O4" s="46"/>
    </row>
    <row r="5" spans="1:15" ht="100" customHeight="1" x14ac:dyDescent="0.2">
      <c r="A5" s="5"/>
      <c r="B5" s="37">
        <f>November!N13+1</f>
        <v>46356</v>
      </c>
      <c r="C5" s="29">
        <f>WEEKNUM(B5,2)</f>
        <v>49</v>
      </c>
      <c r="D5" s="18">
        <f>B5+1</f>
        <v>46357</v>
      </c>
      <c r="E5" s="19"/>
      <c r="F5" s="18">
        <f>D5+1</f>
        <v>46358</v>
      </c>
      <c r="G5" s="19"/>
      <c r="H5" s="18">
        <f>F5+1</f>
        <v>46359</v>
      </c>
      <c r="I5" s="20"/>
      <c r="J5" s="18">
        <f>H5+1</f>
        <v>46360</v>
      </c>
      <c r="K5" s="20"/>
      <c r="L5" s="18">
        <f>J5+1</f>
        <v>46361</v>
      </c>
      <c r="M5" s="2"/>
      <c r="N5" s="7">
        <f>L5+1</f>
        <v>46362</v>
      </c>
      <c r="O5" s="2"/>
    </row>
    <row r="6" spans="1:15" ht="100" customHeight="1" x14ac:dyDescent="0.2">
      <c r="A6" s="5"/>
      <c r="B6" s="49"/>
      <c r="C6" s="50"/>
      <c r="D6" s="51"/>
      <c r="E6" s="52"/>
      <c r="F6" s="51"/>
      <c r="G6" s="52"/>
      <c r="H6" s="51"/>
      <c r="I6" s="52"/>
      <c r="J6" s="51"/>
      <c r="K6" s="52"/>
      <c r="L6" s="51"/>
      <c r="M6" s="52"/>
      <c r="N6" s="43" t="s">
        <v>31</v>
      </c>
      <c r="O6" s="44"/>
    </row>
    <row r="7" spans="1:15" ht="100" customHeight="1" x14ac:dyDescent="0.2">
      <c r="A7" s="5"/>
      <c r="B7" s="6">
        <f>N5+1</f>
        <v>46363</v>
      </c>
      <c r="C7" s="4">
        <f>WEEKNUM(B7,2)</f>
        <v>50</v>
      </c>
      <c r="D7" s="7">
        <f>B7+1</f>
        <v>46364</v>
      </c>
      <c r="E7" s="4"/>
      <c r="F7" s="14">
        <f>D7+1</f>
        <v>46365</v>
      </c>
      <c r="G7" s="1"/>
      <c r="H7" s="14">
        <f>F7+1</f>
        <v>46366</v>
      </c>
      <c r="I7" s="1"/>
      <c r="J7" s="18">
        <f>H7+1</f>
        <v>46367</v>
      </c>
      <c r="K7" s="1"/>
      <c r="L7" s="6">
        <f>J7+1</f>
        <v>46368</v>
      </c>
      <c r="M7" s="2"/>
      <c r="N7" s="7">
        <f>L7+1</f>
        <v>46369</v>
      </c>
      <c r="O7" s="2"/>
    </row>
    <row r="8" spans="1:15" ht="100" customHeight="1" x14ac:dyDescent="0.2">
      <c r="A8" s="5"/>
      <c r="B8" s="43"/>
      <c r="C8" s="44"/>
      <c r="D8" s="43" t="s">
        <v>32</v>
      </c>
      <c r="E8" s="44"/>
      <c r="F8" s="43"/>
      <c r="G8" s="44"/>
      <c r="H8" s="43"/>
      <c r="I8" s="44"/>
      <c r="J8" s="43"/>
      <c r="K8" s="44"/>
      <c r="L8" s="43"/>
      <c r="M8" s="44"/>
      <c r="N8" s="43" t="s">
        <v>33</v>
      </c>
      <c r="O8" s="44"/>
    </row>
    <row r="9" spans="1:15" ht="100" customHeight="1" x14ac:dyDescent="0.2">
      <c r="A9" s="5"/>
      <c r="B9" s="6">
        <f>N7+1</f>
        <v>46370</v>
      </c>
      <c r="C9" s="4">
        <f>WEEKNUM(B9,2)</f>
        <v>51</v>
      </c>
      <c r="D9" s="6">
        <f>B9+1</f>
        <v>46371</v>
      </c>
      <c r="E9" s="1"/>
      <c r="F9" s="6">
        <f>D9+1</f>
        <v>46372</v>
      </c>
      <c r="G9" s="1"/>
      <c r="H9" s="6">
        <f>F9+1</f>
        <v>46373</v>
      </c>
      <c r="I9" s="1"/>
      <c r="J9" s="6">
        <f>H9+1</f>
        <v>46374</v>
      </c>
      <c r="K9" s="1"/>
      <c r="L9" s="6">
        <f>J9+1</f>
        <v>46375</v>
      </c>
      <c r="M9" s="2"/>
      <c r="N9" s="7">
        <f>L9+1</f>
        <v>46376</v>
      </c>
      <c r="O9" s="2"/>
    </row>
    <row r="10" spans="1:15" ht="100" customHeight="1" x14ac:dyDescent="0.2">
      <c r="A10" s="5"/>
      <c r="B10" s="43"/>
      <c r="C10" s="44"/>
      <c r="D10" s="43"/>
      <c r="E10" s="44"/>
      <c r="F10" s="43"/>
      <c r="G10" s="44"/>
      <c r="H10" s="43"/>
      <c r="I10" s="44"/>
      <c r="J10" s="43"/>
      <c r="K10" s="44"/>
      <c r="L10" s="43"/>
      <c r="M10" s="44"/>
      <c r="N10" s="43" t="s">
        <v>34</v>
      </c>
      <c r="O10" s="44"/>
    </row>
    <row r="11" spans="1:15" ht="100" customHeight="1" x14ac:dyDescent="0.2">
      <c r="A11" s="5"/>
      <c r="B11" s="6">
        <f>N9+1</f>
        <v>46377</v>
      </c>
      <c r="C11" s="4">
        <f>WEEKNUM(B11,2)</f>
        <v>52</v>
      </c>
      <c r="D11" s="6">
        <f>B11+1</f>
        <v>46378</v>
      </c>
      <c r="E11" s="1"/>
      <c r="F11" s="6">
        <f>D11+1</f>
        <v>46379</v>
      </c>
      <c r="G11" s="1"/>
      <c r="H11" s="7">
        <f>F11+1</f>
        <v>46380</v>
      </c>
      <c r="I11" s="1"/>
      <c r="J11" s="7">
        <f>H11+1</f>
        <v>46381</v>
      </c>
      <c r="K11" s="1"/>
      <c r="L11" s="7">
        <f>J11+1</f>
        <v>46382</v>
      </c>
      <c r="M11" s="2"/>
      <c r="N11" s="7">
        <f>L11+1</f>
        <v>46383</v>
      </c>
      <c r="O11" s="2"/>
    </row>
    <row r="12" spans="1:15" ht="100" customHeight="1" x14ac:dyDescent="0.2">
      <c r="A12" s="5"/>
      <c r="B12" s="43"/>
      <c r="C12" s="44"/>
      <c r="D12" s="43"/>
      <c r="E12" s="44"/>
      <c r="F12" s="43"/>
      <c r="G12" s="44"/>
      <c r="H12" s="43" t="s">
        <v>35</v>
      </c>
      <c r="I12" s="44"/>
      <c r="J12" s="43" t="s">
        <v>40</v>
      </c>
      <c r="K12" s="44"/>
      <c r="L12" s="43" t="s">
        <v>36</v>
      </c>
      <c r="M12" s="44"/>
      <c r="N12" s="73"/>
      <c r="O12" s="44"/>
    </row>
    <row r="13" spans="1:15" ht="100" customHeight="1" x14ac:dyDescent="0.2">
      <c r="A13" s="5"/>
      <c r="B13" s="18">
        <f>N11+1</f>
        <v>46384</v>
      </c>
      <c r="C13" s="4">
        <f>WEEKNUM(B13,2)</f>
        <v>53</v>
      </c>
      <c r="D13" s="18">
        <f>B13+1</f>
        <v>46385</v>
      </c>
      <c r="E13" s="1"/>
      <c r="F13" s="18">
        <f>D13+1</f>
        <v>46386</v>
      </c>
      <c r="G13" s="1"/>
      <c r="H13" s="9">
        <f>F13+1</f>
        <v>46387</v>
      </c>
      <c r="I13" s="12"/>
      <c r="J13" s="34">
        <f>H13+1</f>
        <v>46388</v>
      </c>
      <c r="K13" s="35"/>
      <c r="L13" s="34">
        <f>J13+1</f>
        <v>46389</v>
      </c>
      <c r="M13" s="36"/>
      <c r="N13" s="34">
        <f>L13+1</f>
        <v>46390</v>
      </c>
      <c r="O13" s="36"/>
    </row>
    <row r="14" spans="1:15" ht="100" customHeight="1" x14ac:dyDescent="0.2">
      <c r="A14" s="5"/>
      <c r="B14" s="43"/>
      <c r="C14" s="44"/>
      <c r="D14" s="43"/>
      <c r="E14" s="44"/>
      <c r="F14" s="43"/>
      <c r="G14" s="44"/>
      <c r="H14" s="43" t="s">
        <v>37</v>
      </c>
      <c r="I14" s="44"/>
      <c r="J14" s="47" t="s">
        <v>7</v>
      </c>
      <c r="K14" s="48"/>
      <c r="L14" s="63"/>
      <c r="M14" s="64"/>
      <c r="N14" s="63"/>
      <c r="O14" s="64"/>
    </row>
  </sheetData>
  <mergeCells count="50">
    <mergeCell ref="J1:O1"/>
    <mergeCell ref="J14:K14"/>
    <mergeCell ref="L14:M14"/>
    <mergeCell ref="B14:C14"/>
    <mergeCell ref="D14:E14"/>
    <mergeCell ref="F14:G14"/>
    <mergeCell ref="H14:I14"/>
    <mergeCell ref="J10:K10"/>
    <mergeCell ref="L10:M10"/>
    <mergeCell ref="L8:M8"/>
    <mergeCell ref="N8:O8"/>
    <mergeCell ref="J6:K6"/>
    <mergeCell ref="N10:O10"/>
    <mergeCell ref="B12:C12"/>
    <mergeCell ref="D12:E12"/>
    <mergeCell ref="F12:G12"/>
    <mergeCell ref="H12:I12"/>
    <mergeCell ref="J12:K12"/>
    <mergeCell ref="L12:M12"/>
    <mergeCell ref="N12:O12"/>
    <mergeCell ref="N3:O3"/>
    <mergeCell ref="L4:M4"/>
    <mergeCell ref="N4:O4"/>
    <mergeCell ref="L3:M3"/>
    <mergeCell ref="B4:C4"/>
    <mergeCell ref="D4:E4"/>
    <mergeCell ref="F4:G4"/>
    <mergeCell ref="H4:I4"/>
    <mergeCell ref="J4:K4"/>
    <mergeCell ref="B3:C3"/>
    <mergeCell ref="D3:E3"/>
    <mergeCell ref="F3:G3"/>
    <mergeCell ref="H3:I3"/>
    <mergeCell ref="J3:K3"/>
    <mergeCell ref="N14:O14"/>
    <mergeCell ref="B6:C6"/>
    <mergeCell ref="D6:E6"/>
    <mergeCell ref="F6:G6"/>
    <mergeCell ref="H6:I6"/>
    <mergeCell ref="B10:C10"/>
    <mergeCell ref="D10:E10"/>
    <mergeCell ref="F10:G10"/>
    <mergeCell ref="H10:I10"/>
    <mergeCell ref="L6:M6"/>
    <mergeCell ref="N6:O6"/>
    <mergeCell ref="B8:C8"/>
    <mergeCell ref="D8:E8"/>
    <mergeCell ref="F8:G8"/>
    <mergeCell ref="H8:I8"/>
    <mergeCell ref="J8:K8"/>
  </mergeCells>
  <pageMargins left="0.7" right="0.7" top="0.78740157499999996" bottom="0.78740157499999996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4"/>
  <sheetViews>
    <sheetView showGridLines="0" workbookViewId="0">
      <selection activeCell="B3" sqref="B3:C3"/>
    </sheetView>
  </sheetViews>
  <sheetFormatPr baseColWidth="10" defaultColWidth="11" defaultRowHeight="16" x14ac:dyDescent="0.2"/>
  <cols>
    <col min="1" max="1" width="1.83203125" customWidth="1"/>
    <col min="2" max="15" width="9.83203125" customWidth="1"/>
  </cols>
  <sheetData>
    <row r="1" spans="1:18" ht="63" customHeight="1" x14ac:dyDescent="0.2">
      <c r="J1" s="53">
        <f>H7</f>
        <v>46058</v>
      </c>
      <c r="K1" s="53"/>
      <c r="L1" s="53"/>
      <c r="M1" s="53"/>
      <c r="N1" s="53"/>
      <c r="O1" s="53"/>
    </row>
    <row r="3" spans="1:18" ht="37" customHeight="1" x14ac:dyDescent="0.2">
      <c r="B3" s="74" t="s">
        <v>0</v>
      </c>
      <c r="C3" s="75"/>
      <c r="D3" s="75" t="s">
        <v>1</v>
      </c>
      <c r="E3" s="75"/>
      <c r="F3" s="75" t="s">
        <v>2</v>
      </c>
      <c r="G3" s="75"/>
      <c r="H3" s="75" t="s">
        <v>3</v>
      </c>
      <c r="I3" s="75"/>
      <c r="J3" s="75" t="s">
        <v>4</v>
      </c>
      <c r="K3" s="75"/>
      <c r="L3" s="75" t="s">
        <v>5</v>
      </c>
      <c r="M3" s="75"/>
      <c r="N3" s="75" t="s">
        <v>6</v>
      </c>
      <c r="O3" s="76"/>
    </row>
    <row r="4" spans="1:18" ht="10" customHeight="1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6"/>
      <c r="M4" s="46"/>
      <c r="N4" s="46"/>
      <c r="O4" s="46"/>
    </row>
    <row r="5" spans="1:18" ht="100" customHeight="1" x14ac:dyDescent="0.2">
      <c r="A5" s="5"/>
      <c r="B5" s="24">
        <f>Januar!B13</f>
        <v>46048</v>
      </c>
      <c r="C5" s="25">
        <f>WEEKNUM(H5,2)</f>
        <v>5</v>
      </c>
      <c r="D5" s="24">
        <f>B5+1</f>
        <v>46049</v>
      </c>
      <c r="E5" s="26"/>
      <c r="F5" s="21">
        <f>D5+1</f>
        <v>46050</v>
      </c>
      <c r="G5" s="22"/>
      <c r="H5" s="21">
        <f>F5+1</f>
        <v>46051</v>
      </c>
      <c r="I5" s="31"/>
      <c r="J5" s="21">
        <f>H5+1</f>
        <v>46052</v>
      </c>
      <c r="K5" s="31"/>
      <c r="L5" s="37">
        <f>J5+1</f>
        <v>46053</v>
      </c>
      <c r="M5" s="40"/>
      <c r="N5" s="7">
        <f>L5+1</f>
        <v>46054</v>
      </c>
      <c r="O5" s="2"/>
    </row>
    <row r="6" spans="1:18" ht="100" customHeight="1" x14ac:dyDescent="0.2">
      <c r="A6" s="5"/>
      <c r="B6" s="47"/>
      <c r="C6" s="48"/>
      <c r="D6" s="58"/>
      <c r="E6" s="59"/>
      <c r="F6" s="56"/>
      <c r="G6" s="57"/>
      <c r="H6" s="47"/>
      <c r="I6" s="48"/>
      <c r="J6" s="47"/>
      <c r="K6" s="48"/>
      <c r="L6" s="47"/>
      <c r="M6" s="48"/>
      <c r="N6" s="43"/>
      <c r="O6" s="44"/>
    </row>
    <row r="7" spans="1:18" ht="100" customHeight="1" x14ac:dyDescent="0.2">
      <c r="A7" s="5"/>
      <c r="B7" s="6">
        <f>N5+1</f>
        <v>46055</v>
      </c>
      <c r="C7" s="4">
        <f>WEEKNUM(B7,2)</f>
        <v>6</v>
      </c>
      <c r="D7" s="6">
        <f>B7+1</f>
        <v>46056</v>
      </c>
      <c r="E7" s="1"/>
      <c r="F7" s="6">
        <f>D7+1</f>
        <v>46057</v>
      </c>
      <c r="G7" s="1"/>
      <c r="H7" s="6">
        <f>F7+1</f>
        <v>46058</v>
      </c>
      <c r="I7" s="1"/>
      <c r="J7" s="6">
        <f>H7+1</f>
        <v>46059</v>
      </c>
      <c r="K7" s="1"/>
      <c r="L7" s="6">
        <f>J7+1</f>
        <v>46060</v>
      </c>
      <c r="M7" s="2"/>
      <c r="N7" s="7">
        <f>L7+1</f>
        <v>46061</v>
      </c>
      <c r="O7" s="2"/>
      <c r="R7" s="33"/>
    </row>
    <row r="8" spans="1:18" ht="100" customHeight="1" x14ac:dyDescent="0.2">
      <c r="A8" s="5"/>
      <c r="B8" s="43"/>
      <c r="C8" s="44"/>
      <c r="D8" s="43"/>
      <c r="E8" s="44"/>
      <c r="F8" s="43"/>
      <c r="G8" s="44"/>
      <c r="H8" s="60"/>
      <c r="I8" s="61"/>
      <c r="J8" s="43"/>
      <c r="K8" s="44"/>
      <c r="L8" s="43"/>
      <c r="M8" s="44"/>
      <c r="N8" s="43"/>
      <c r="O8" s="44"/>
    </row>
    <row r="9" spans="1:18" ht="100" customHeight="1" x14ac:dyDescent="0.2">
      <c r="A9" s="5"/>
      <c r="B9" s="6">
        <f>N7+1</f>
        <v>46062</v>
      </c>
      <c r="C9" s="4">
        <f>WEEKNUM(B9,2)</f>
        <v>7</v>
      </c>
      <c r="D9" s="6">
        <f>B9+1</f>
        <v>46063</v>
      </c>
      <c r="E9" s="1"/>
      <c r="F9" s="6">
        <f>D9+1</f>
        <v>46064</v>
      </c>
      <c r="G9" s="1"/>
      <c r="H9" s="6">
        <f>F9+1</f>
        <v>46065</v>
      </c>
      <c r="I9" s="1"/>
      <c r="J9" s="6">
        <f>H9+1</f>
        <v>46066</v>
      </c>
      <c r="K9" s="1"/>
      <c r="L9" s="6">
        <f>J9+1</f>
        <v>46067</v>
      </c>
      <c r="M9" s="2"/>
      <c r="N9" s="7">
        <f>L9+1</f>
        <v>46068</v>
      </c>
      <c r="O9" s="2"/>
    </row>
    <row r="10" spans="1:18" ht="100" customHeight="1" x14ac:dyDescent="0.2">
      <c r="A10" s="5"/>
      <c r="B10" s="43"/>
      <c r="C10" s="44"/>
      <c r="D10" s="43"/>
      <c r="E10" s="44"/>
      <c r="F10" s="62"/>
      <c r="G10" s="61"/>
      <c r="H10" s="43" t="s">
        <v>38</v>
      </c>
      <c r="I10" s="44"/>
      <c r="J10" s="43"/>
      <c r="K10" s="44"/>
      <c r="L10" s="43"/>
      <c r="M10" s="44"/>
      <c r="N10" s="43"/>
      <c r="O10" s="44"/>
    </row>
    <row r="11" spans="1:18" ht="100" customHeight="1" x14ac:dyDescent="0.2">
      <c r="A11" s="5"/>
      <c r="B11" s="6">
        <f>N9+1</f>
        <v>46069</v>
      </c>
      <c r="C11" s="4">
        <f>WEEKNUM(B11,2)</f>
        <v>8</v>
      </c>
      <c r="D11" s="6">
        <f>B11+1</f>
        <v>46070</v>
      </c>
      <c r="E11" s="1"/>
      <c r="F11" s="6">
        <f>D11+1</f>
        <v>46071</v>
      </c>
      <c r="G11" s="1"/>
      <c r="H11" s="6">
        <f>F11+1</f>
        <v>46072</v>
      </c>
      <c r="I11" s="1"/>
      <c r="J11" s="6">
        <f>H11+1</f>
        <v>46073</v>
      </c>
      <c r="K11" s="1"/>
      <c r="L11" s="6">
        <f>J11+1</f>
        <v>46074</v>
      </c>
      <c r="M11" s="2"/>
      <c r="N11" s="7">
        <f>L11+1</f>
        <v>46075</v>
      </c>
      <c r="O11" s="2"/>
    </row>
    <row r="12" spans="1:18" ht="100" customHeight="1" x14ac:dyDescent="0.2">
      <c r="A12" s="5"/>
      <c r="B12" s="43"/>
      <c r="C12" s="44"/>
      <c r="D12" s="43"/>
      <c r="E12" s="44"/>
      <c r="F12" s="43" t="s">
        <v>39</v>
      </c>
      <c r="G12" s="44"/>
      <c r="H12" s="43"/>
      <c r="I12" s="44"/>
      <c r="J12" s="43"/>
      <c r="K12" s="44"/>
      <c r="L12" s="43"/>
      <c r="M12" s="44"/>
      <c r="N12" s="43"/>
      <c r="O12" s="44"/>
    </row>
    <row r="13" spans="1:18" ht="100" customHeight="1" x14ac:dyDescent="0.2">
      <c r="A13" s="5"/>
      <c r="B13" s="6">
        <f>N11+1</f>
        <v>46076</v>
      </c>
      <c r="C13" s="4">
        <f>WEEKNUM(B13,2)</f>
        <v>9</v>
      </c>
      <c r="D13" s="6">
        <f>B13+1</f>
        <v>46077</v>
      </c>
      <c r="E13" s="4"/>
      <c r="F13" s="18">
        <f>D13+1</f>
        <v>46078</v>
      </c>
      <c r="G13" s="19"/>
      <c r="H13" s="18">
        <f>F13+1</f>
        <v>46079</v>
      </c>
      <c r="I13" s="19"/>
      <c r="J13" s="6">
        <f>H13+1</f>
        <v>46080</v>
      </c>
      <c r="K13" s="32"/>
      <c r="L13" s="6">
        <f>J13+1</f>
        <v>46081</v>
      </c>
      <c r="M13" s="32"/>
      <c r="N13" s="24">
        <f>L13+1</f>
        <v>46082</v>
      </c>
      <c r="O13" s="3"/>
    </row>
    <row r="14" spans="1:18" ht="100" customHeight="1" x14ac:dyDescent="0.2">
      <c r="A14" s="5"/>
      <c r="B14" s="43"/>
      <c r="C14" s="44"/>
      <c r="D14" s="43"/>
      <c r="E14" s="44"/>
      <c r="F14" s="51"/>
      <c r="G14" s="52"/>
      <c r="H14" s="51"/>
      <c r="I14" s="52"/>
      <c r="J14" s="43"/>
      <c r="K14" s="44"/>
      <c r="L14" s="43"/>
      <c r="M14" s="44"/>
      <c r="N14" s="47"/>
      <c r="O14" s="48"/>
    </row>
  </sheetData>
  <mergeCells count="50">
    <mergeCell ref="J1:O1"/>
    <mergeCell ref="N14:O14"/>
    <mergeCell ref="B14:C14"/>
    <mergeCell ref="D14:E14"/>
    <mergeCell ref="F14:G14"/>
    <mergeCell ref="H14:I14"/>
    <mergeCell ref="J14:K14"/>
    <mergeCell ref="J10:K10"/>
    <mergeCell ref="L10:M10"/>
    <mergeCell ref="N10:O10"/>
    <mergeCell ref="B12:C12"/>
    <mergeCell ref="D12:E12"/>
    <mergeCell ref="F12:G12"/>
    <mergeCell ref="H12:I12"/>
    <mergeCell ref="J12:K12"/>
    <mergeCell ref="B6:C6"/>
    <mergeCell ref="D6:E6"/>
    <mergeCell ref="F6:G6"/>
    <mergeCell ref="H6:I6"/>
    <mergeCell ref="L14:M14"/>
    <mergeCell ref="B8:C8"/>
    <mergeCell ref="D8:E8"/>
    <mergeCell ref="F8:G8"/>
    <mergeCell ref="H8:I8"/>
    <mergeCell ref="J8:K8"/>
    <mergeCell ref="B10:C10"/>
    <mergeCell ref="D10:E10"/>
    <mergeCell ref="F10:G10"/>
    <mergeCell ref="H10:I10"/>
    <mergeCell ref="J4:K4"/>
    <mergeCell ref="J3:K3"/>
    <mergeCell ref="L3:M3"/>
    <mergeCell ref="L12:M12"/>
    <mergeCell ref="N12:O12"/>
    <mergeCell ref="L6:M6"/>
    <mergeCell ref="N6:O6"/>
    <mergeCell ref="L8:M8"/>
    <mergeCell ref="N8:O8"/>
    <mergeCell ref="J6:K6"/>
    <mergeCell ref="N3:O3"/>
    <mergeCell ref="L4:M4"/>
    <mergeCell ref="N4:O4"/>
    <mergeCell ref="B3:C3"/>
    <mergeCell ref="D3:E3"/>
    <mergeCell ref="F3:G3"/>
    <mergeCell ref="H3:I3"/>
    <mergeCell ref="B4:C4"/>
    <mergeCell ref="D4:E4"/>
    <mergeCell ref="F4:G4"/>
    <mergeCell ref="H4:I4"/>
  </mergeCells>
  <pageMargins left="0.7" right="0.7" top="0.78740157499999996" bottom="0.78740157499999996" header="0.3" footer="0.3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6"/>
  <sheetViews>
    <sheetView showGridLines="0" workbookViewId="0">
      <selection activeCell="B3" sqref="B3:C3"/>
    </sheetView>
  </sheetViews>
  <sheetFormatPr baseColWidth="10" defaultColWidth="11" defaultRowHeight="16" x14ac:dyDescent="0.2"/>
  <cols>
    <col min="1" max="1" width="1.83203125" customWidth="1"/>
    <col min="2" max="15" width="9.83203125" customWidth="1"/>
  </cols>
  <sheetData>
    <row r="1" spans="1:15" ht="63" customHeight="1" x14ac:dyDescent="0.2">
      <c r="J1" s="53">
        <f>H7</f>
        <v>46086</v>
      </c>
      <c r="K1" s="53"/>
      <c r="L1" s="53"/>
      <c r="M1" s="53"/>
      <c r="N1" s="53"/>
      <c r="O1" s="53"/>
    </row>
    <row r="3" spans="1:15" ht="37" customHeight="1" x14ac:dyDescent="0.2">
      <c r="B3" s="74" t="s">
        <v>0</v>
      </c>
      <c r="C3" s="75"/>
      <c r="D3" s="75" t="s">
        <v>1</v>
      </c>
      <c r="E3" s="75"/>
      <c r="F3" s="75" t="s">
        <v>2</v>
      </c>
      <c r="G3" s="75"/>
      <c r="H3" s="75" t="s">
        <v>3</v>
      </c>
      <c r="I3" s="75"/>
      <c r="J3" s="75" t="s">
        <v>4</v>
      </c>
      <c r="K3" s="75"/>
      <c r="L3" s="75" t="s">
        <v>5</v>
      </c>
      <c r="M3" s="75"/>
      <c r="N3" s="75" t="s">
        <v>6</v>
      </c>
      <c r="O3" s="76"/>
    </row>
    <row r="4" spans="1:15" ht="10" customHeight="1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6"/>
      <c r="M4" s="46"/>
      <c r="N4" s="46"/>
      <c r="O4" s="46"/>
    </row>
    <row r="5" spans="1:15" ht="100" customHeight="1" x14ac:dyDescent="0.2">
      <c r="A5" s="5"/>
      <c r="B5" s="24">
        <f>Februar!B13</f>
        <v>46076</v>
      </c>
      <c r="C5" s="17">
        <f>WEEKNUM(B5,2)</f>
        <v>9</v>
      </c>
      <c r="D5" s="24">
        <f>B5+1</f>
        <v>46077</v>
      </c>
      <c r="E5" s="8"/>
      <c r="F5" s="21">
        <f>D5+1</f>
        <v>46078</v>
      </c>
      <c r="G5" s="22"/>
      <c r="H5" s="21">
        <f>F5+1</f>
        <v>46079</v>
      </c>
      <c r="I5" s="22"/>
      <c r="J5" s="21">
        <f>H5+1</f>
        <v>46080</v>
      </c>
      <c r="K5" s="22"/>
      <c r="L5" s="37">
        <f>J5+1</f>
        <v>46081</v>
      </c>
      <c r="M5" s="40"/>
      <c r="N5" s="7">
        <f>L5+1</f>
        <v>46082</v>
      </c>
      <c r="O5" s="2"/>
    </row>
    <row r="6" spans="1:15" ht="100" customHeight="1" x14ac:dyDescent="0.2">
      <c r="A6" s="5"/>
      <c r="B6" s="58"/>
      <c r="C6" s="59"/>
      <c r="D6" s="58"/>
      <c r="E6" s="59"/>
      <c r="F6" s="56"/>
      <c r="G6" s="57"/>
      <c r="H6" s="56"/>
      <c r="I6" s="57"/>
      <c r="J6" s="56"/>
      <c r="K6" s="57"/>
      <c r="L6" s="47"/>
      <c r="M6" s="48"/>
      <c r="N6" s="43"/>
      <c r="O6" s="44"/>
    </row>
    <row r="7" spans="1:15" ht="100" customHeight="1" x14ac:dyDescent="0.2">
      <c r="A7" s="5"/>
      <c r="B7" s="6">
        <f>N5+1</f>
        <v>46083</v>
      </c>
      <c r="C7" s="4">
        <f>WEEKNUM(B7,2)</f>
        <v>10</v>
      </c>
      <c r="D7" s="6">
        <f>B7+1</f>
        <v>46084</v>
      </c>
      <c r="E7" s="1"/>
      <c r="F7" s="6">
        <f>D7+1</f>
        <v>46085</v>
      </c>
      <c r="G7" s="1"/>
      <c r="H7" s="6">
        <f>F7+1</f>
        <v>46086</v>
      </c>
      <c r="I7" s="1"/>
      <c r="J7" s="6">
        <f>H7+1</f>
        <v>46087</v>
      </c>
      <c r="K7" s="1"/>
      <c r="L7" s="6">
        <f>J7+1</f>
        <v>46088</v>
      </c>
      <c r="M7" s="2"/>
      <c r="N7" s="7">
        <f>L7+1</f>
        <v>46089</v>
      </c>
      <c r="O7" s="2"/>
    </row>
    <row r="8" spans="1:15" ht="100" customHeight="1" x14ac:dyDescent="0.2">
      <c r="A8" s="5"/>
      <c r="B8" s="43"/>
      <c r="C8" s="44"/>
      <c r="D8" s="43"/>
      <c r="E8" s="44"/>
      <c r="F8" s="43"/>
      <c r="G8" s="44"/>
      <c r="H8" s="43"/>
      <c r="I8" s="44"/>
      <c r="J8" s="43"/>
      <c r="K8" s="44"/>
      <c r="L8" s="43"/>
      <c r="M8" s="44"/>
      <c r="N8" s="43"/>
      <c r="O8" s="44"/>
    </row>
    <row r="9" spans="1:15" ht="100" customHeight="1" x14ac:dyDescent="0.2">
      <c r="A9" s="5"/>
      <c r="B9" s="6">
        <f>N7+1</f>
        <v>46090</v>
      </c>
      <c r="C9" s="4">
        <f>WEEKNUM(B9,2)</f>
        <v>11</v>
      </c>
      <c r="D9" s="6">
        <f>B9+1</f>
        <v>46091</v>
      </c>
      <c r="E9" s="1"/>
      <c r="F9" s="6">
        <f>D9+1</f>
        <v>46092</v>
      </c>
      <c r="G9" s="1"/>
      <c r="H9" s="6">
        <f>F9+1</f>
        <v>46093</v>
      </c>
      <c r="I9" s="1"/>
      <c r="J9" s="6">
        <f>H9+1</f>
        <v>46094</v>
      </c>
      <c r="K9" s="1"/>
      <c r="L9" s="6">
        <f>J9+1</f>
        <v>46095</v>
      </c>
      <c r="M9" s="2"/>
      <c r="N9" s="7">
        <f>L9+1</f>
        <v>46096</v>
      </c>
      <c r="O9" s="2"/>
    </row>
    <row r="10" spans="1:15" ht="100" customHeight="1" x14ac:dyDescent="0.2">
      <c r="A10" s="5"/>
      <c r="B10" s="43"/>
      <c r="C10" s="44"/>
      <c r="D10" s="43"/>
      <c r="E10" s="44"/>
      <c r="F10" s="43"/>
      <c r="G10" s="44"/>
      <c r="H10" s="43"/>
      <c r="I10" s="44"/>
      <c r="J10" s="43"/>
      <c r="K10" s="44"/>
      <c r="L10" s="43"/>
      <c r="M10" s="44"/>
      <c r="N10" s="43"/>
      <c r="O10" s="44"/>
    </row>
    <row r="11" spans="1:15" ht="100" customHeight="1" x14ac:dyDescent="0.2">
      <c r="A11" s="5"/>
      <c r="B11" s="6">
        <f>N9+1</f>
        <v>46097</v>
      </c>
      <c r="C11" s="4">
        <f>WEEKNUM(B11,2)</f>
        <v>12</v>
      </c>
      <c r="D11" s="6">
        <f>B11+1</f>
        <v>46098</v>
      </c>
      <c r="E11" s="1"/>
      <c r="F11" s="6">
        <f>D11+1</f>
        <v>46099</v>
      </c>
      <c r="G11" s="1"/>
      <c r="H11" s="6">
        <f>F11+1</f>
        <v>46100</v>
      </c>
      <c r="I11" s="1"/>
      <c r="J11" s="14">
        <f>H11+1</f>
        <v>46101</v>
      </c>
      <c r="K11" s="1"/>
      <c r="L11" s="6">
        <f>J11+1</f>
        <v>46102</v>
      </c>
      <c r="M11" s="2"/>
      <c r="N11" s="11">
        <f>L11+1</f>
        <v>46103</v>
      </c>
      <c r="O11" s="10"/>
    </row>
    <row r="12" spans="1:15" ht="100" customHeight="1" x14ac:dyDescent="0.2">
      <c r="A12" s="5"/>
      <c r="B12" s="43"/>
      <c r="C12" s="44"/>
      <c r="D12" s="43"/>
      <c r="E12" s="44"/>
      <c r="H12" s="43" t="s">
        <v>10</v>
      </c>
      <c r="I12" s="44"/>
      <c r="J12" s="43"/>
      <c r="K12" s="44"/>
      <c r="L12" s="43"/>
      <c r="M12" s="44"/>
      <c r="N12" s="65"/>
      <c r="O12" s="66"/>
    </row>
    <row r="13" spans="1:15" ht="100" customHeight="1" x14ac:dyDescent="0.2">
      <c r="A13" s="5"/>
      <c r="B13" s="14">
        <f>N11+1</f>
        <v>46104</v>
      </c>
      <c r="C13" s="4">
        <f>WEEKNUM(B13,2)</f>
        <v>13</v>
      </c>
      <c r="D13" s="6">
        <f>B13+1</f>
        <v>46105</v>
      </c>
      <c r="E13" s="1"/>
      <c r="F13" s="6">
        <f>D13+1</f>
        <v>46106</v>
      </c>
      <c r="G13" s="1"/>
      <c r="H13" s="6">
        <f>F13+1</f>
        <v>46107</v>
      </c>
      <c r="I13" s="1"/>
      <c r="J13" s="18">
        <f>H13+1</f>
        <v>46108</v>
      </c>
      <c r="K13" s="1"/>
      <c r="L13" s="18">
        <f>J13+1</f>
        <v>46109</v>
      </c>
      <c r="M13" s="2"/>
      <c r="N13" s="7">
        <f>L13+1</f>
        <v>46110</v>
      </c>
      <c r="O13" s="2"/>
    </row>
    <row r="14" spans="1:15" ht="100" customHeight="1" x14ac:dyDescent="0.2">
      <c r="A14" s="5"/>
      <c r="B14" s="43"/>
      <c r="C14" s="44"/>
      <c r="D14" s="43"/>
      <c r="E14" s="44"/>
      <c r="F14" s="43"/>
      <c r="G14" s="44"/>
      <c r="H14" s="43"/>
      <c r="I14" s="44"/>
      <c r="J14" s="43"/>
      <c r="K14" s="44"/>
      <c r="L14" s="51"/>
      <c r="M14" s="52"/>
      <c r="N14" s="51" t="s">
        <v>11</v>
      </c>
      <c r="O14" s="52"/>
    </row>
    <row r="15" spans="1:15" ht="100" customHeight="1" x14ac:dyDescent="0.2">
      <c r="A15" s="5"/>
      <c r="B15" s="14">
        <f>N13+1</f>
        <v>46111</v>
      </c>
      <c r="C15" s="4">
        <f>WEEKNUM(B15,2)</f>
        <v>14</v>
      </c>
      <c r="D15" s="6">
        <f>B15+1</f>
        <v>46112</v>
      </c>
      <c r="E15" s="1"/>
      <c r="F15" s="21">
        <f>D15+1</f>
        <v>46113</v>
      </c>
      <c r="G15" s="35"/>
      <c r="H15" s="21">
        <f>F15+1</f>
        <v>46114</v>
      </c>
      <c r="I15" s="35"/>
      <c r="J15" s="21">
        <f>H15+1</f>
        <v>46115</v>
      </c>
      <c r="K15" s="35"/>
      <c r="L15" s="21">
        <f>J15+1</f>
        <v>46116</v>
      </c>
      <c r="M15" s="36"/>
      <c r="N15" s="21">
        <f>L15+1</f>
        <v>46117</v>
      </c>
      <c r="O15" s="36"/>
    </row>
    <row r="16" spans="1:15" ht="100" customHeight="1" x14ac:dyDescent="0.2">
      <c r="A16" s="5"/>
      <c r="B16" s="43"/>
      <c r="C16" s="44"/>
      <c r="D16" s="43"/>
      <c r="E16" s="44"/>
      <c r="F16" s="63"/>
      <c r="G16" s="64"/>
      <c r="H16" s="63"/>
      <c r="I16" s="64"/>
      <c r="J16" s="63"/>
      <c r="K16" s="64"/>
      <c r="L16" s="63"/>
      <c r="M16" s="64"/>
      <c r="N16" s="63"/>
      <c r="O16" s="64"/>
    </row>
  </sheetData>
  <mergeCells count="56">
    <mergeCell ref="J1:O1"/>
    <mergeCell ref="L16:M16"/>
    <mergeCell ref="N16:O16"/>
    <mergeCell ref="B16:C16"/>
    <mergeCell ref="D16:E16"/>
    <mergeCell ref="F16:G16"/>
    <mergeCell ref="H16:I16"/>
    <mergeCell ref="J16:K16"/>
    <mergeCell ref="B6:C6"/>
    <mergeCell ref="N12:O12"/>
    <mergeCell ref="B14:C14"/>
    <mergeCell ref="D14:E14"/>
    <mergeCell ref="F14:G14"/>
    <mergeCell ref="H14:I14"/>
    <mergeCell ref="J14:K14"/>
    <mergeCell ref="L14:M14"/>
    <mergeCell ref="N14:O14"/>
    <mergeCell ref="B12:C12"/>
    <mergeCell ref="D12:E12"/>
    <mergeCell ref="H12:I12"/>
    <mergeCell ref="J12:K12"/>
    <mergeCell ref="L12:M12"/>
    <mergeCell ref="L8:M8"/>
    <mergeCell ref="N8:O8"/>
    <mergeCell ref="B10:C10"/>
    <mergeCell ref="D10:E10"/>
    <mergeCell ref="F10:G10"/>
    <mergeCell ref="H10:I10"/>
    <mergeCell ref="J10:K10"/>
    <mergeCell ref="L10:M10"/>
    <mergeCell ref="N10:O10"/>
    <mergeCell ref="B8:C8"/>
    <mergeCell ref="D8:E8"/>
    <mergeCell ref="F8:G8"/>
    <mergeCell ref="H8:I8"/>
    <mergeCell ref="J8:K8"/>
    <mergeCell ref="D6:E6"/>
    <mergeCell ref="F6:G6"/>
    <mergeCell ref="H6:I6"/>
    <mergeCell ref="J6:K6"/>
    <mergeCell ref="N3:O3"/>
    <mergeCell ref="L4:M4"/>
    <mergeCell ref="N4:O4"/>
    <mergeCell ref="L3:M3"/>
    <mergeCell ref="L6:M6"/>
    <mergeCell ref="N6:O6"/>
    <mergeCell ref="B4:C4"/>
    <mergeCell ref="D4:E4"/>
    <mergeCell ref="F4:G4"/>
    <mergeCell ref="H4:I4"/>
    <mergeCell ref="J4:K4"/>
    <mergeCell ref="B3:C3"/>
    <mergeCell ref="D3:E3"/>
    <mergeCell ref="F3:G3"/>
    <mergeCell ref="H3:I3"/>
    <mergeCell ref="J3:K3"/>
  </mergeCells>
  <pageMargins left="0.7" right="0.7" top="0.78740157499999996" bottom="0.78740157499999996" header="0.3" footer="0.3"/>
  <pageSetup paperSize="9"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4"/>
  <sheetViews>
    <sheetView showGridLines="0" workbookViewId="0">
      <selection activeCell="B3" sqref="B3:C3"/>
    </sheetView>
  </sheetViews>
  <sheetFormatPr baseColWidth="10" defaultColWidth="11" defaultRowHeight="16" x14ac:dyDescent="0.2"/>
  <cols>
    <col min="1" max="1" width="1.83203125" customWidth="1"/>
    <col min="2" max="15" width="9.83203125" customWidth="1"/>
  </cols>
  <sheetData>
    <row r="1" spans="1:15" ht="63" customHeight="1" x14ac:dyDescent="0.2">
      <c r="J1" s="53">
        <f>H7</f>
        <v>46121</v>
      </c>
      <c r="K1" s="53"/>
      <c r="L1" s="53"/>
      <c r="M1" s="53"/>
      <c r="N1" s="53"/>
      <c r="O1" s="53"/>
    </row>
    <row r="3" spans="1:15" ht="37" customHeight="1" x14ac:dyDescent="0.2">
      <c r="B3" s="74" t="s">
        <v>0</v>
      </c>
      <c r="C3" s="75"/>
      <c r="D3" s="75" t="s">
        <v>1</v>
      </c>
      <c r="E3" s="75"/>
      <c r="F3" s="75" t="s">
        <v>2</v>
      </c>
      <c r="G3" s="75"/>
      <c r="H3" s="75" t="s">
        <v>3</v>
      </c>
      <c r="I3" s="75"/>
      <c r="J3" s="75" t="s">
        <v>4</v>
      </c>
      <c r="K3" s="75"/>
      <c r="L3" s="75" t="s">
        <v>5</v>
      </c>
      <c r="M3" s="75"/>
      <c r="N3" s="75" t="s">
        <v>6</v>
      </c>
      <c r="O3" s="76"/>
    </row>
    <row r="4" spans="1:15" ht="10" customHeight="1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6"/>
      <c r="M4" s="46"/>
      <c r="N4" s="46"/>
      <c r="O4" s="46"/>
    </row>
    <row r="5" spans="1:15" ht="100" customHeight="1" x14ac:dyDescent="0.2">
      <c r="A5" s="5"/>
      <c r="B5" s="21">
        <f>März!N13+1</f>
        <v>46111</v>
      </c>
      <c r="C5" s="3">
        <f>WEEKNUM(B5,2)</f>
        <v>14</v>
      </c>
      <c r="D5" s="37">
        <f>B5+1</f>
        <v>46112</v>
      </c>
      <c r="E5" s="30"/>
      <c r="F5" s="18">
        <f>D5+1</f>
        <v>46113</v>
      </c>
      <c r="G5" s="20"/>
      <c r="H5" s="18">
        <f>F5+1</f>
        <v>46114</v>
      </c>
      <c r="I5" s="20"/>
      <c r="J5" s="7">
        <f>H5+1</f>
        <v>46115</v>
      </c>
      <c r="K5" s="20"/>
      <c r="L5" s="9">
        <f>J5+1</f>
        <v>46116</v>
      </c>
      <c r="M5" s="10"/>
      <c r="N5" s="7">
        <f>L5+1</f>
        <v>46117</v>
      </c>
      <c r="O5" s="2"/>
    </row>
    <row r="6" spans="1:15" ht="100" customHeight="1" x14ac:dyDescent="0.2">
      <c r="A6" s="5"/>
      <c r="B6" s="56"/>
      <c r="C6" s="57"/>
      <c r="D6" s="49"/>
      <c r="E6" s="50"/>
      <c r="F6" s="51"/>
      <c r="G6" s="52"/>
      <c r="H6" s="51"/>
      <c r="I6" s="52"/>
      <c r="J6" s="43" t="s">
        <v>12</v>
      </c>
      <c r="K6" s="44"/>
      <c r="L6" s="67"/>
      <c r="M6" s="68"/>
      <c r="N6" s="43" t="s">
        <v>13</v>
      </c>
      <c r="O6" s="44"/>
    </row>
    <row r="7" spans="1:15" ht="100" customHeight="1" x14ac:dyDescent="0.2">
      <c r="A7" s="5"/>
      <c r="B7" s="7">
        <f>N5+1</f>
        <v>46118</v>
      </c>
      <c r="C7" s="4">
        <f>WEEKNUM(B7,2)</f>
        <v>15</v>
      </c>
      <c r="D7" s="6">
        <f>B7+1</f>
        <v>46119</v>
      </c>
      <c r="E7" s="1"/>
      <c r="F7" s="6">
        <f>D7+1</f>
        <v>46120</v>
      </c>
      <c r="G7" s="1"/>
      <c r="H7" s="6">
        <f>F7+1</f>
        <v>46121</v>
      </c>
      <c r="I7" s="1"/>
      <c r="J7" s="18">
        <f>H7+1</f>
        <v>46122</v>
      </c>
      <c r="K7" s="1"/>
      <c r="L7" s="6">
        <f>J7+1</f>
        <v>46123</v>
      </c>
      <c r="M7" s="2"/>
      <c r="N7" s="7">
        <f>L7+1</f>
        <v>46124</v>
      </c>
      <c r="O7" s="2"/>
    </row>
    <row r="8" spans="1:15" ht="100" customHeight="1" x14ac:dyDescent="0.2">
      <c r="A8" s="5"/>
      <c r="B8" s="43" t="s">
        <v>14</v>
      </c>
      <c r="C8" s="44"/>
      <c r="D8" s="43"/>
      <c r="E8" s="44"/>
      <c r="F8" s="43"/>
      <c r="G8" s="44"/>
      <c r="H8" s="43"/>
      <c r="I8" s="44"/>
      <c r="J8" s="43"/>
      <c r="K8" s="44"/>
      <c r="L8" s="43"/>
      <c r="M8" s="44"/>
      <c r="N8" s="43"/>
      <c r="O8" s="44"/>
    </row>
    <row r="9" spans="1:15" ht="100" customHeight="1" x14ac:dyDescent="0.2">
      <c r="A9" s="5"/>
      <c r="B9" s="18">
        <f>N7+1</f>
        <v>46125</v>
      </c>
      <c r="C9" s="4">
        <f>WEEKNUM(B9,2)</f>
        <v>16</v>
      </c>
      <c r="D9" s="6">
        <f>B9+1</f>
        <v>46126</v>
      </c>
      <c r="E9" s="1"/>
      <c r="F9" s="6">
        <f>D9+1</f>
        <v>46127</v>
      </c>
      <c r="G9" s="1"/>
      <c r="H9" s="6">
        <f>F9+1</f>
        <v>46128</v>
      </c>
      <c r="I9" s="1"/>
      <c r="J9" s="6">
        <f>H9+1</f>
        <v>46129</v>
      </c>
      <c r="K9" s="1"/>
      <c r="L9" s="6">
        <f>J9+1</f>
        <v>46130</v>
      </c>
      <c r="M9" s="2"/>
      <c r="N9" s="7">
        <f>L9+1</f>
        <v>46131</v>
      </c>
      <c r="O9" s="2"/>
    </row>
    <row r="10" spans="1:15" ht="100" customHeight="1" x14ac:dyDescent="0.2">
      <c r="A10" s="5"/>
      <c r="B10" s="43"/>
      <c r="C10" s="44"/>
      <c r="D10" s="43"/>
      <c r="E10" s="44"/>
      <c r="F10" s="43"/>
      <c r="G10" s="44"/>
      <c r="H10" s="43"/>
      <c r="I10" s="44"/>
      <c r="J10" s="43"/>
      <c r="K10" s="44"/>
      <c r="L10" s="43"/>
      <c r="M10" s="44"/>
      <c r="N10" s="43"/>
      <c r="O10" s="44"/>
    </row>
    <row r="11" spans="1:15" ht="100" customHeight="1" x14ac:dyDescent="0.2">
      <c r="A11" s="5"/>
      <c r="B11" s="6">
        <f>N9+1</f>
        <v>46132</v>
      </c>
      <c r="C11" s="4">
        <f>WEEKNUM(B11,2)</f>
        <v>17</v>
      </c>
      <c r="D11" s="6">
        <f>B11+1</f>
        <v>46133</v>
      </c>
      <c r="E11" s="1"/>
      <c r="F11" s="6">
        <f>D11+1</f>
        <v>46134</v>
      </c>
      <c r="G11" s="1"/>
      <c r="H11" s="6">
        <f>F11+1</f>
        <v>46135</v>
      </c>
      <c r="I11" s="1"/>
      <c r="J11" s="6">
        <f>H11+1</f>
        <v>46136</v>
      </c>
      <c r="K11" s="1"/>
      <c r="L11" s="6">
        <f>J11+1</f>
        <v>46137</v>
      </c>
      <c r="M11" s="2"/>
      <c r="N11" s="7">
        <f>L11+1</f>
        <v>46138</v>
      </c>
      <c r="O11" s="2"/>
    </row>
    <row r="12" spans="1:15" ht="100" customHeight="1" x14ac:dyDescent="0.2">
      <c r="A12" s="5"/>
      <c r="B12" s="43" t="s">
        <v>15</v>
      </c>
      <c r="C12" s="44"/>
      <c r="D12" s="43"/>
      <c r="E12" s="44"/>
      <c r="F12" s="43"/>
      <c r="G12" s="44"/>
      <c r="H12" s="43"/>
      <c r="I12" s="44"/>
      <c r="J12" s="43"/>
      <c r="K12" s="44"/>
      <c r="L12" s="43"/>
      <c r="M12" s="44"/>
      <c r="N12" s="43"/>
      <c r="O12" s="44"/>
    </row>
    <row r="13" spans="1:15" ht="100" customHeight="1" x14ac:dyDescent="0.2">
      <c r="A13" s="5"/>
      <c r="B13" s="6">
        <f>N11+1</f>
        <v>46139</v>
      </c>
      <c r="C13" s="4">
        <f>WEEKNUM(B13,2)</f>
        <v>18</v>
      </c>
      <c r="D13" s="6">
        <f>B13+1</f>
        <v>46140</v>
      </c>
      <c r="E13" s="1"/>
      <c r="F13" s="6">
        <f>D13+1</f>
        <v>46141</v>
      </c>
      <c r="G13" s="28"/>
      <c r="H13" s="6">
        <f>F13+1</f>
        <v>46142</v>
      </c>
      <c r="I13" s="1"/>
      <c r="J13" s="21">
        <f>H13+1</f>
        <v>46143</v>
      </c>
      <c r="K13" s="22"/>
      <c r="L13" s="21">
        <f>J13+1</f>
        <v>46144</v>
      </c>
      <c r="M13" s="22"/>
      <c r="N13" s="21">
        <f>L13+1</f>
        <v>46145</v>
      </c>
      <c r="O13" s="23"/>
    </row>
    <row r="14" spans="1:15" ht="100" customHeight="1" x14ac:dyDescent="0.2">
      <c r="A14" s="5"/>
      <c r="B14" s="43"/>
      <c r="C14" s="44"/>
      <c r="D14" s="43"/>
      <c r="E14" s="44"/>
      <c r="F14" s="54"/>
      <c r="G14" s="55"/>
      <c r="H14" s="43"/>
      <c r="I14" s="44"/>
      <c r="J14" s="56"/>
      <c r="K14" s="57"/>
      <c r="L14" s="56"/>
      <c r="M14" s="57"/>
      <c r="N14" s="56"/>
      <c r="O14" s="57"/>
    </row>
  </sheetData>
  <mergeCells count="50">
    <mergeCell ref="L12:M12"/>
    <mergeCell ref="B10:C10"/>
    <mergeCell ref="J1:O1"/>
    <mergeCell ref="N14:O14"/>
    <mergeCell ref="B14:C14"/>
    <mergeCell ref="D14:E14"/>
    <mergeCell ref="F14:G14"/>
    <mergeCell ref="H14:I14"/>
    <mergeCell ref="J14:K14"/>
    <mergeCell ref="L14:M14"/>
    <mergeCell ref="J10:K10"/>
    <mergeCell ref="L10:M10"/>
    <mergeCell ref="N10:O10"/>
    <mergeCell ref="D12:E12"/>
    <mergeCell ref="F12:G12"/>
    <mergeCell ref="H12:I12"/>
    <mergeCell ref="J12:K12"/>
    <mergeCell ref="N8:O8"/>
    <mergeCell ref="J6:K6"/>
    <mergeCell ref="B6:C6"/>
    <mergeCell ref="D6:E6"/>
    <mergeCell ref="F6:G6"/>
    <mergeCell ref="H6:I6"/>
    <mergeCell ref="B8:C8"/>
    <mergeCell ref="D8:E8"/>
    <mergeCell ref="F8:G8"/>
    <mergeCell ref="H8:I8"/>
    <mergeCell ref="J8:K8"/>
    <mergeCell ref="B12:C12"/>
    <mergeCell ref="N3:O3"/>
    <mergeCell ref="B4:C4"/>
    <mergeCell ref="D4:E4"/>
    <mergeCell ref="F4:G4"/>
    <mergeCell ref="H4:I4"/>
    <mergeCell ref="J4:K4"/>
    <mergeCell ref="L4:M4"/>
    <mergeCell ref="N4:O4"/>
    <mergeCell ref="B3:C3"/>
    <mergeCell ref="D3:E3"/>
    <mergeCell ref="F3:G3"/>
    <mergeCell ref="H3:I3"/>
    <mergeCell ref="N12:O12"/>
    <mergeCell ref="L6:M6"/>
    <mergeCell ref="N6:O6"/>
    <mergeCell ref="J3:K3"/>
    <mergeCell ref="L3:M3"/>
    <mergeCell ref="D10:E10"/>
    <mergeCell ref="F10:G10"/>
    <mergeCell ref="H10:I10"/>
    <mergeCell ref="L8:M8"/>
  </mergeCells>
  <pageMargins left="0.7" right="0.7" top="0.78740157499999996" bottom="0.78740157499999996" header="0.3" footer="0.3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4"/>
  <sheetViews>
    <sheetView showGridLines="0" zoomScaleNormal="100" workbookViewId="0">
      <selection activeCell="B3" sqref="B3:C3"/>
    </sheetView>
  </sheetViews>
  <sheetFormatPr baseColWidth="10" defaultColWidth="11" defaultRowHeight="16" x14ac:dyDescent="0.2"/>
  <cols>
    <col min="1" max="1" width="1.83203125" customWidth="1"/>
    <col min="2" max="15" width="9.83203125" customWidth="1"/>
  </cols>
  <sheetData>
    <row r="1" spans="1:15" ht="63" customHeight="1" x14ac:dyDescent="0.2">
      <c r="J1" s="53">
        <f>H7</f>
        <v>46149</v>
      </c>
      <c r="K1" s="53"/>
      <c r="L1" s="53"/>
      <c r="M1" s="53"/>
      <c r="N1" s="53"/>
      <c r="O1" s="53"/>
    </row>
    <row r="3" spans="1:15" ht="37" customHeight="1" x14ac:dyDescent="0.2">
      <c r="B3" s="74" t="s">
        <v>0</v>
      </c>
      <c r="C3" s="75"/>
      <c r="D3" s="75" t="s">
        <v>1</v>
      </c>
      <c r="E3" s="75"/>
      <c r="F3" s="75" t="s">
        <v>2</v>
      </c>
      <c r="G3" s="75"/>
      <c r="H3" s="75" t="s">
        <v>3</v>
      </c>
      <c r="I3" s="75"/>
      <c r="J3" s="75" t="s">
        <v>4</v>
      </c>
      <c r="K3" s="75"/>
      <c r="L3" s="75" t="s">
        <v>5</v>
      </c>
      <c r="M3" s="75"/>
      <c r="N3" s="75" t="s">
        <v>6</v>
      </c>
      <c r="O3" s="76"/>
    </row>
    <row r="4" spans="1:15" ht="10" customHeight="1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6"/>
      <c r="M4" s="46"/>
      <c r="N4" s="46"/>
      <c r="O4" s="46"/>
    </row>
    <row r="5" spans="1:15" ht="100" customHeight="1" x14ac:dyDescent="0.2">
      <c r="A5" s="5"/>
      <c r="B5" s="21">
        <f>April!B13</f>
        <v>46139</v>
      </c>
      <c r="C5" s="27">
        <f>WEEKNUM(B5,2)</f>
        <v>18</v>
      </c>
      <c r="D5" s="21">
        <f>B5+1</f>
        <v>46140</v>
      </c>
      <c r="E5" s="22"/>
      <c r="F5" s="21">
        <f>D5+1</f>
        <v>46141</v>
      </c>
      <c r="G5" s="22"/>
      <c r="H5" s="37">
        <f>F5+1</f>
        <v>46142</v>
      </c>
      <c r="I5" s="31"/>
      <c r="J5" s="7">
        <f>H5+1</f>
        <v>46143</v>
      </c>
      <c r="K5" s="1"/>
      <c r="L5" s="6">
        <f>J5+1</f>
        <v>46144</v>
      </c>
      <c r="M5" s="2"/>
      <c r="N5" s="7">
        <f>L5+1</f>
        <v>46145</v>
      </c>
      <c r="O5" s="2"/>
    </row>
    <row r="6" spans="1:15" ht="100" customHeight="1" x14ac:dyDescent="0.2">
      <c r="A6" s="5"/>
      <c r="B6" s="56"/>
      <c r="C6" s="57"/>
      <c r="D6" s="56"/>
      <c r="E6" s="57"/>
      <c r="F6" s="56"/>
      <c r="G6" s="57"/>
      <c r="H6" s="47"/>
      <c r="I6" s="48"/>
      <c r="J6" s="43" t="s">
        <v>16</v>
      </c>
      <c r="K6" s="44"/>
      <c r="L6" s="43"/>
      <c r="M6" s="44"/>
      <c r="N6" s="43"/>
      <c r="O6" s="44"/>
    </row>
    <row r="7" spans="1:15" ht="100" customHeight="1" x14ac:dyDescent="0.2">
      <c r="A7" s="5"/>
      <c r="B7" s="6">
        <f>N5+1</f>
        <v>46146</v>
      </c>
      <c r="C7" s="4">
        <f>WEEKNUM(B7,2)</f>
        <v>19</v>
      </c>
      <c r="D7" s="6">
        <f>B7+1</f>
        <v>46147</v>
      </c>
      <c r="E7" s="1"/>
      <c r="F7" s="6">
        <f>D7+1</f>
        <v>46148</v>
      </c>
      <c r="G7" s="1"/>
      <c r="H7" s="14">
        <f>F7+1</f>
        <v>46149</v>
      </c>
      <c r="I7" s="1"/>
      <c r="J7" s="6">
        <f>H7+1</f>
        <v>46150</v>
      </c>
      <c r="K7" s="1"/>
      <c r="L7" s="6">
        <f>J7+1</f>
        <v>46151</v>
      </c>
      <c r="M7" s="2"/>
      <c r="N7" s="7">
        <f>L7+1</f>
        <v>46152</v>
      </c>
      <c r="O7" s="2"/>
    </row>
    <row r="8" spans="1:15" ht="100" customHeight="1" x14ac:dyDescent="0.2">
      <c r="A8" s="5"/>
      <c r="B8" s="43"/>
      <c r="C8" s="44"/>
      <c r="D8" s="43"/>
      <c r="E8" s="44"/>
      <c r="F8" s="43"/>
      <c r="G8" s="44"/>
      <c r="H8" s="43"/>
      <c r="I8" s="44"/>
      <c r="J8" s="43"/>
      <c r="K8" s="44"/>
      <c r="L8" s="43"/>
      <c r="M8" s="44"/>
      <c r="N8" s="43" t="s">
        <v>17</v>
      </c>
      <c r="O8" s="44"/>
    </row>
    <row r="9" spans="1:15" ht="100" customHeight="1" x14ac:dyDescent="0.2">
      <c r="A9" s="5"/>
      <c r="B9" s="14">
        <f>N7+1</f>
        <v>46153</v>
      </c>
      <c r="C9" s="4">
        <f>WEEKNUM(B9,2)</f>
        <v>20</v>
      </c>
      <c r="D9" s="6">
        <f>B9+1</f>
        <v>46154</v>
      </c>
      <c r="E9" s="1"/>
      <c r="F9" s="6">
        <f>D9+1</f>
        <v>46155</v>
      </c>
      <c r="G9" s="1"/>
      <c r="H9" s="7">
        <f>F9+1</f>
        <v>46156</v>
      </c>
      <c r="I9" s="1"/>
      <c r="J9" s="6">
        <f>H9+1</f>
        <v>46157</v>
      </c>
      <c r="K9" s="1"/>
      <c r="L9" s="6">
        <f>J9+1</f>
        <v>46158</v>
      </c>
      <c r="M9" s="2"/>
      <c r="N9" s="7">
        <f>L9+1</f>
        <v>46159</v>
      </c>
      <c r="O9" s="2"/>
    </row>
    <row r="10" spans="1:15" ht="100" customHeight="1" x14ac:dyDescent="0.2">
      <c r="A10" s="5"/>
      <c r="B10" s="43"/>
      <c r="C10" s="44"/>
      <c r="D10" s="43"/>
      <c r="E10" s="44"/>
      <c r="F10" s="43"/>
      <c r="G10" s="44"/>
      <c r="H10" s="51" t="s">
        <v>18</v>
      </c>
      <c r="I10" s="52"/>
      <c r="J10" s="43"/>
      <c r="K10" s="44"/>
      <c r="L10" s="43"/>
      <c r="M10" s="44"/>
      <c r="N10" s="43"/>
      <c r="O10" s="44"/>
    </row>
    <row r="11" spans="1:15" ht="100" customHeight="1" x14ac:dyDescent="0.2">
      <c r="A11" s="5"/>
      <c r="B11" s="18">
        <f>N9+1</f>
        <v>46160</v>
      </c>
      <c r="C11" s="4">
        <f>WEEKNUM(B11,2)</f>
        <v>21</v>
      </c>
      <c r="D11" s="6">
        <f>B11+1</f>
        <v>46161</v>
      </c>
      <c r="E11" s="1"/>
      <c r="F11" s="6">
        <f>D11+1</f>
        <v>46162</v>
      </c>
      <c r="G11" s="1"/>
      <c r="H11" s="6">
        <f>F11+1</f>
        <v>46163</v>
      </c>
      <c r="I11" s="1"/>
      <c r="J11" s="9">
        <f>H11+1</f>
        <v>46164</v>
      </c>
      <c r="K11" s="12"/>
      <c r="L11" s="9">
        <f>J11+1</f>
        <v>46165</v>
      </c>
      <c r="M11" s="10"/>
      <c r="N11" s="11">
        <f>L11+1</f>
        <v>46166</v>
      </c>
      <c r="O11" s="10"/>
    </row>
    <row r="12" spans="1:15" ht="100" customHeight="1" x14ac:dyDescent="0.2">
      <c r="A12" s="5"/>
      <c r="B12" s="43"/>
      <c r="C12" s="44"/>
      <c r="D12" s="43"/>
      <c r="E12" s="44"/>
      <c r="F12" s="43"/>
      <c r="G12" s="44"/>
      <c r="H12" s="43"/>
      <c r="I12" s="44"/>
      <c r="J12" s="67"/>
      <c r="K12" s="68"/>
      <c r="L12" s="67"/>
      <c r="M12" s="68"/>
      <c r="N12" s="67" t="s">
        <v>20</v>
      </c>
      <c r="O12" s="68"/>
    </row>
    <row r="13" spans="1:15" ht="100" customHeight="1" x14ac:dyDescent="0.2">
      <c r="A13" s="5"/>
      <c r="B13" s="7">
        <f>N11+1</f>
        <v>46167</v>
      </c>
      <c r="C13" s="4">
        <f>WEEKNUM(B13,2)</f>
        <v>22</v>
      </c>
      <c r="D13" s="6">
        <f>B13+1</f>
        <v>46168</v>
      </c>
      <c r="E13" s="1"/>
      <c r="F13" s="6">
        <f>D13+1</f>
        <v>46169</v>
      </c>
      <c r="G13" s="1"/>
      <c r="H13" s="14">
        <f>F13+1</f>
        <v>46170</v>
      </c>
      <c r="I13" s="20"/>
      <c r="J13" s="18">
        <f>H13+1</f>
        <v>46171</v>
      </c>
      <c r="K13" s="20"/>
      <c r="L13" s="18">
        <f>J13+1</f>
        <v>46172</v>
      </c>
      <c r="M13" s="20"/>
      <c r="N13" s="6">
        <f>L13+1</f>
        <v>46173</v>
      </c>
      <c r="O13" s="1"/>
    </row>
    <row r="14" spans="1:15" ht="100" customHeight="1" x14ac:dyDescent="0.2">
      <c r="A14" s="5"/>
      <c r="B14" s="43" t="s">
        <v>21</v>
      </c>
      <c r="C14" s="44"/>
      <c r="D14" s="43"/>
      <c r="E14" s="44"/>
      <c r="F14" s="43"/>
      <c r="G14" s="44"/>
      <c r="H14" s="51"/>
      <c r="I14" s="52"/>
      <c r="J14" s="51"/>
      <c r="K14" s="52"/>
      <c r="L14" s="51"/>
      <c r="M14" s="52"/>
      <c r="N14" s="43"/>
      <c r="O14" s="44"/>
    </row>
  </sheetData>
  <mergeCells count="50">
    <mergeCell ref="J1:O1"/>
    <mergeCell ref="F6:G6"/>
    <mergeCell ref="L10:M10"/>
    <mergeCell ref="N10:O10"/>
    <mergeCell ref="N12:O12"/>
    <mergeCell ref="L12:M12"/>
    <mergeCell ref="L6:M6"/>
    <mergeCell ref="N6:O6"/>
    <mergeCell ref="J8:K8"/>
    <mergeCell ref="L8:M8"/>
    <mergeCell ref="N8:O8"/>
    <mergeCell ref="N3:O3"/>
    <mergeCell ref="L4:M4"/>
    <mergeCell ref="N4:O4"/>
    <mergeCell ref="L3:M3"/>
    <mergeCell ref="J6:K6"/>
    <mergeCell ref="B12:C12"/>
    <mergeCell ref="D12:E12"/>
    <mergeCell ref="F12:G12"/>
    <mergeCell ref="H12:I12"/>
    <mergeCell ref="J12:K12"/>
    <mergeCell ref="B10:C10"/>
    <mergeCell ref="D10:E10"/>
    <mergeCell ref="F10:G10"/>
    <mergeCell ref="H10:I10"/>
    <mergeCell ref="J10:K10"/>
    <mergeCell ref="B4:C4"/>
    <mergeCell ref="D4:E4"/>
    <mergeCell ref="F4:G4"/>
    <mergeCell ref="H4:I4"/>
    <mergeCell ref="J4:K4"/>
    <mergeCell ref="B3:C3"/>
    <mergeCell ref="D3:E3"/>
    <mergeCell ref="F3:G3"/>
    <mergeCell ref="H3:I3"/>
    <mergeCell ref="J3:K3"/>
    <mergeCell ref="L14:M14"/>
    <mergeCell ref="N14:O14"/>
    <mergeCell ref="B14:C14"/>
    <mergeCell ref="D14:E14"/>
    <mergeCell ref="F14:G14"/>
    <mergeCell ref="H14:I14"/>
    <mergeCell ref="J14:K14"/>
    <mergeCell ref="B8:C8"/>
    <mergeCell ref="D8:E8"/>
    <mergeCell ref="F8:G8"/>
    <mergeCell ref="H8:I8"/>
    <mergeCell ref="B6:C6"/>
    <mergeCell ref="D6:E6"/>
    <mergeCell ref="H6:I6"/>
  </mergeCells>
  <pageMargins left="0.7" right="0.7" top="0.78740157499999996" bottom="0.78740157499999996" header="0.3" footer="0.3"/>
  <pageSetup paperSize="9" scale="5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14"/>
  <sheetViews>
    <sheetView showGridLines="0" workbookViewId="0">
      <selection activeCell="B3" sqref="B3:C3"/>
    </sheetView>
  </sheetViews>
  <sheetFormatPr baseColWidth="10" defaultColWidth="11" defaultRowHeight="16" x14ac:dyDescent="0.2"/>
  <cols>
    <col min="1" max="1" width="1.83203125" customWidth="1"/>
    <col min="2" max="15" width="9.83203125" customWidth="1"/>
  </cols>
  <sheetData>
    <row r="1" spans="1:19" ht="63" customHeight="1" x14ac:dyDescent="0.2">
      <c r="J1" s="53">
        <f>H7</f>
        <v>46184</v>
      </c>
      <c r="K1" s="53"/>
      <c r="L1" s="53"/>
      <c r="M1" s="53"/>
      <c r="N1" s="53"/>
      <c r="O1" s="53"/>
    </row>
    <row r="3" spans="1:19" ht="37" customHeight="1" x14ac:dyDescent="0.2">
      <c r="B3" s="74" t="s">
        <v>0</v>
      </c>
      <c r="C3" s="75"/>
      <c r="D3" s="75" t="s">
        <v>1</v>
      </c>
      <c r="E3" s="75"/>
      <c r="F3" s="75" t="s">
        <v>2</v>
      </c>
      <c r="G3" s="75"/>
      <c r="H3" s="75" t="s">
        <v>3</v>
      </c>
      <c r="I3" s="75"/>
      <c r="J3" s="75" t="s">
        <v>4</v>
      </c>
      <c r="K3" s="75"/>
      <c r="L3" s="75" t="s">
        <v>5</v>
      </c>
      <c r="M3" s="75"/>
      <c r="N3" s="75" t="s">
        <v>6</v>
      </c>
      <c r="O3" s="76"/>
    </row>
    <row r="4" spans="1:19" ht="10" customHeight="1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6"/>
      <c r="M4" s="46"/>
      <c r="N4" s="46"/>
      <c r="O4" s="46"/>
    </row>
    <row r="5" spans="1:19" ht="100" customHeight="1" x14ac:dyDescent="0.2">
      <c r="A5" s="5"/>
      <c r="B5" s="6">
        <f>Mai!N13+1</f>
        <v>46174</v>
      </c>
      <c r="C5" s="4">
        <f>WEEKNUM(B5,2)</f>
        <v>23</v>
      </c>
      <c r="D5" s="6">
        <f>B5+1</f>
        <v>46175</v>
      </c>
      <c r="E5" s="1"/>
      <c r="F5" s="6">
        <f>D5+1</f>
        <v>46176</v>
      </c>
      <c r="G5" s="1"/>
      <c r="H5" s="7">
        <f>F5+1</f>
        <v>46177</v>
      </c>
      <c r="I5" s="1"/>
      <c r="J5" s="6">
        <f>H5+1</f>
        <v>46178</v>
      </c>
      <c r="K5" s="1"/>
      <c r="L5" s="6">
        <f>J5+1</f>
        <v>46179</v>
      </c>
      <c r="M5" s="1"/>
      <c r="N5" s="7">
        <f>L5+1</f>
        <v>46180</v>
      </c>
      <c r="O5" s="2"/>
    </row>
    <row r="6" spans="1:19" ht="100" customHeight="1" x14ac:dyDescent="0.2">
      <c r="A6" s="5"/>
      <c r="B6" s="43"/>
      <c r="C6" s="44"/>
      <c r="D6" s="43"/>
      <c r="E6" s="44"/>
      <c r="F6" s="43"/>
      <c r="G6" s="44"/>
      <c r="H6" s="43" t="s">
        <v>22</v>
      </c>
      <c r="I6" s="44"/>
      <c r="J6" s="43"/>
      <c r="K6" s="44"/>
      <c r="L6" s="43"/>
      <c r="M6" s="44"/>
      <c r="N6" s="43" t="s">
        <v>19</v>
      </c>
      <c r="O6" s="44"/>
      <c r="S6" s="41"/>
    </row>
    <row r="7" spans="1:19" ht="100" customHeight="1" x14ac:dyDescent="0.2">
      <c r="A7" s="5"/>
      <c r="B7" s="6">
        <f>N5+1</f>
        <v>46181</v>
      </c>
      <c r="C7" s="4">
        <f>WEEKNUM(B7,2)</f>
        <v>24</v>
      </c>
      <c r="D7" s="6">
        <f>B7+1</f>
        <v>46182</v>
      </c>
      <c r="E7" s="1"/>
      <c r="F7" s="6">
        <f>D7+1</f>
        <v>46183</v>
      </c>
      <c r="G7" s="1"/>
      <c r="H7" s="18">
        <f>F7+1</f>
        <v>46184</v>
      </c>
      <c r="I7" s="1"/>
      <c r="J7" s="6">
        <f>H7+1</f>
        <v>46185</v>
      </c>
      <c r="K7" s="1"/>
      <c r="L7" s="6">
        <f>J7+1</f>
        <v>46186</v>
      </c>
      <c r="M7" s="2"/>
      <c r="N7" s="7">
        <f>L7+1</f>
        <v>46187</v>
      </c>
      <c r="O7" s="2"/>
    </row>
    <row r="8" spans="1:19" ht="100" customHeight="1" x14ac:dyDescent="0.2">
      <c r="A8" s="5"/>
      <c r="B8" s="43"/>
      <c r="C8" s="44"/>
      <c r="D8" s="43"/>
      <c r="E8" s="44"/>
      <c r="F8" s="43"/>
      <c r="G8" s="44"/>
      <c r="H8" s="43"/>
      <c r="I8" s="44"/>
      <c r="J8" s="43"/>
      <c r="K8" s="44"/>
      <c r="L8" s="43"/>
      <c r="M8" s="44"/>
      <c r="N8" s="43"/>
      <c r="O8" s="44"/>
    </row>
    <row r="9" spans="1:19" ht="100" customHeight="1" x14ac:dyDescent="0.2">
      <c r="A9" s="5"/>
      <c r="B9" s="6">
        <f>N7+1</f>
        <v>46188</v>
      </c>
      <c r="C9" s="4">
        <f>WEEKNUM(B9,2)</f>
        <v>25</v>
      </c>
      <c r="D9" s="6">
        <f>B9+1</f>
        <v>46189</v>
      </c>
      <c r="E9" s="1"/>
      <c r="F9" s="6">
        <f>D9+1</f>
        <v>46190</v>
      </c>
      <c r="G9" s="1"/>
      <c r="H9" s="6">
        <f>F9+1</f>
        <v>46191</v>
      </c>
      <c r="I9" s="1"/>
      <c r="J9" s="6">
        <f>H9+1</f>
        <v>46192</v>
      </c>
      <c r="K9" s="1"/>
      <c r="L9" s="6">
        <f>J9+1</f>
        <v>46193</v>
      </c>
      <c r="M9" s="2"/>
      <c r="N9" s="7">
        <f>L9+1</f>
        <v>46194</v>
      </c>
      <c r="O9" s="2"/>
    </row>
    <row r="10" spans="1:19" ht="100" customHeight="1" x14ac:dyDescent="0.2">
      <c r="A10" s="5"/>
      <c r="B10" s="43"/>
      <c r="C10" s="44"/>
      <c r="D10" s="43"/>
      <c r="E10" s="44"/>
      <c r="F10" s="43"/>
      <c r="G10" s="44"/>
      <c r="H10" s="43"/>
      <c r="I10" s="44"/>
      <c r="J10" s="43"/>
      <c r="K10" s="44"/>
      <c r="L10" s="43"/>
      <c r="M10" s="44"/>
      <c r="N10" s="43"/>
      <c r="O10" s="44"/>
    </row>
    <row r="11" spans="1:19" ht="100" customHeight="1" x14ac:dyDescent="0.2">
      <c r="A11" s="5"/>
      <c r="B11" s="6">
        <f>N9+1</f>
        <v>46195</v>
      </c>
      <c r="C11" s="4">
        <f>WEEKNUM(B11,2)</f>
        <v>26</v>
      </c>
      <c r="D11" s="6">
        <f>B11+1</f>
        <v>46196</v>
      </c>
      <c r="E11" s="1"/>
      <c r="F11" s="6">
        <f>D11+1</f>
        <v>46197</v>
      </c>
      <c r="G11" s="1"/>
      <c r="H11" s="6">
        <f>F11+1</f>
        <v>46198</v>
      </c>
      <c r="I11" s="1"/>
      <c r="J11" s="6">
        <f>H11+1</f>
        <v>46199</v>
      </c>
      <c r="K11" s="1"/>
      <c r="L11" s="6">
        <f>J11+1</f>
        <v>46200</v>
      </c>
      <c r="M11" s="2"/>
      <c r="N11" s="7">
        <f>L11+1</f>
        <v>46201</v>
      </c>
      <c r="O11" s="2"/>
    </row>
    <row r="12" spans="1:19" ht="100" customHeight="1" x14ac:dyDescent="0.2">
      <c r="A12" s="5"/>
      <c r="B12" s="43"/>
      <c r="C12" s="44"/>
      <c r="D12" s="43"/>
      <c r="E12" s="44"/>
      <c r="F12" s="43"/>
      <c r="G12" s="44"/>
      <c r="H12" s="43"/>
      <c r="I12" s="44"/>
      <c r="J12" s="43"/>
      <c r="K12" s="44"/>
      <c r="L12" s="43"/>
      <c r="M12" s="44"/>
      <c r="N12" s="43"/>
      <c r="O12" s="44"/>
    </row>
    <row r="13" spans="1:19" ht="100" customHeight="1" x14ac:dyDescent="0.2">
      <c r="A13" s="5"/>
      <c r="B13" s="6">
        <f>N11+1</f>
        <v>46202</v>
      </c>
      <c r="C13" s="4">
        <f>WEEKNUM(B13,2)</f>
        <v>27</v>
      </c>
      <c r="D13" s="6">
        <f>B13+1</f>
        <v>46203</v>
      </c>
      <c r="E13" s="1"/>
      <c r="F13" s="37">
        <f>D13+1</f>
        <v>46204</v>
      </c>
      <c r="G13" s="31"/>
      <c r="H13" s="37">
        <f>F13+1</f>
        <v>46205</v>
      </c>
      <c r="I13" s="31"/>
      <c r="J13" s="37">
        <f>H13+1</f>
        <v>46206</v>
      </c>
      <c r="K13" s="31"/>
      <c r="L13" s="37">
        <f>J13+1</f>
        <v>46207</v>
      </c>
      <c r="M13" s="40"/>
      <c r="N13" s="37">
        <f>L13+1</f>
        <v>46208</v>
      </c>
      <c r="O13" s="40"/>
    </row>
    <row r="14" spans="1:19" ht="100" customHeight="1" x14ac:dyDescent="0.2">
      <c r="A14" s="5"/>
      <c r="B14" s="43"/>
      <c r="C14" s="44"/>
      <c r="D14" s="43"/>
      <c r="E14" s="44"/>
      <c r="F14" s="47"/>
      <c r="G14" s="48"/>
      <c r="H14" s="47"/>
      <c r="I14" s="48"/>
      <c r="J14" s="47"/>
      <c r="K14" s="48"/>
      <c r="L14" s="49"/>
      <c r="M14" s="50"/>
      <c r="N14" s="49"/>
      <c r="O14" s="50"/>
    </row>
  </sheetData>
  <mergeCells count="50">
    <mergeCell ref="J1:O1"/>
    <mergeCell ref="N14:O14"/>
    <mergeCell ref="B14:C14"/>
    <mergeCell ref="D14:E14"/>
    <mergeCell ref="F14:G14"/>
    <mergeCell ref="H14:I14"/>
    <mergeCell ref="J14:K14"/>
    <mergeCell ref="L14:M14"/>
    <mergeCell ref="L10:M10"/>
    <mergeCell ref="N10:O10"/>
    <mergeCell ref="B12:C12"/>
    <mergeCell ref="D12:E12"/>
    <mergeCell ref="F12:G12"/>
    <mergeCell ref="H12:I12"/>
    <mergeCell ref="J12:K12"/>
    <mergeCell ref="L12:M12"/>
    <mergeCell ref="N12:O12"/>
    <mergeCell ref="B10:C10"/>
    <mergeCell ref="D10:E10"/>
    <mergeCell ref="F10:G10"/>
    <mergeCell ref="H10:I10"/>
    <mergeCell ref="J10:K10"/>
    <mergeCell ref="N6:O6"/>
    <mergeCell ref="B8:C8"/>
    <mergeCell ref="D8:E8"/>
    <mergeCell ref="F8:G8"/>
    <mergeCell ref="H8:I8"/>
    <mergeCell ref="J8:K8"/>
    <mergeCell ref="L8:M8"/>
    <mergeCell ref="N8:O8"/>
    <mergeCell ref="J6:K6"/>
    <mergeCell ref="B6:C6"/>
    <mergeCell ref="D6:E6"/>
    <mergeCell ref="F6:G6"/>
    <mergeCell ref="H6:I6"/>
    <mergeCell ref="L6:M6"/>
    <mergeCell ref="N3:O3"/>
    <mergeCell ref="B4:C4"/>
    <mergeCell ref="D4:E4"/>
    <mergeCell ref="F4:G4"/>
    <mergeCell ref="H4:I4"/>
    <mergeCell ref="J4:K4"/>
    <mergeCell ref="L4:M4"/>
    <mergeCell ref="N4:O4"/>
    <mergeCell ref="B3:C3"/>
    <mergeCell ref="D3:E3"/>
    <mergeCell ref="F3:G3"/>
    <mergeCell ref="H3:I3"/>
    <mergeCell ref="J3:K3"/>
    <mergeCell ref="L3:M3"/>
  </mergeCells>
  <pageMargins left="0.7" right="0.7" top="0.78740157499999996" bottom="0.78740157499999996" header="0.3" footer="0.3"/>
  <pageSetup paperSize="9" scale="5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4"/>
  <sheetViews>
    <sheetView showGridLines="0" workbookViewId="0">
      <selection activeCell="B3" sqref="B3:C3"/>
    </sheetView>
  </sheetViews>
  <sheetFormatPr baseColWidth="10" defaultColWidth="11" defaultRowHeight="16" x14ac:dyDescent="0.2"/>
  <cols>
    <col min="1" max="1" width="1.83203125" customWidth="1"/>
    <col min="2" max="15" width="9.83203125" customWidth="1"/>
  </cols>
  <sheetData>
    <row r="1" spans="1:15" ht="63" customHeight="1" x14ac:dyDescent="0.2">
      <c r="J1" s="53">
        <f>H7</f>
        <v>46212</v>
      </c>
      <c r="K1" s="53"/>
      <c r="L1" s="53"/>
      <c r="M1" s="53"/>
      <c r="N1" s="53"/>
      <c r="O1" s="53"/>
    </row>
    <row r="3" spans="1:15" ht="37" customHeight="1" x14ac:dyDescent="0.2">
      <c r="B3" s="74" t="s">
        <v>0</v>
      </c>
      <c r="C3" s="75"/>
      <c r="D3" s="75" t="s">
        <v>1</v>
      </c>
      <c r="E3" s="75"/>
      <c r="F3" s="75" t="s">
        <v>2</v>
      </c>
      <c r="G3" s="75"/>
      <c r="H3" s="75" t="s">
        <v>3</v>
      </c>
      <c r="I3" s="75"/>
      <c r="J3" s="75" t="s">
        <v>4</v>
      </c>
      <c r="K3" s="75"/>
      <c r="L3" s="75" t="s">
        <v>5</v>
      </c>
      <c r="M3" s="75"/>
      <c r="N3" s="75" t="s">
        <v>6</v>
      </c>
      <c r="O3" s="76"/>
    </row>
    <row r="4" spans="1:15" ht="10" customHeight="1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6"/>
      <c r="M4" s="46"/>
      <c r="N4" s="46"/>
      <c r="O4" s="46"/>
    </row>
    <row r="5" spans="1:15" ht="100" customHeight="1" x14ac:dyDescent="0.2">
      <c r="A5" s="5"/>
      <c r="B5" s="37">
        <f>Juni!B13</f>
        <v>46202</v>
      </c>
      <c r="C5" s="29">
        <f>WEEKNUM(B5,2)</f>
        <v>27</v>
      </c>
      <c r="D5" s="37">
        <f>B5+1</f>
        <v>46203</v>
      </c>
      <c r="E5" s="30"/>
      <c r="F5" s="18">
        <f>D5+1</f>
        <v>46204</v>
      </c>
      <c r="G5" s="20"/>
      <c r="H5" s="18">
        <f>F5+1</f>
        <v>46205</v>
      </c>
      <c r="I5" s="20"/>
      <c r="J5" s="18">
        <f>H5+1</f>
        <v>46206</v>
      </c>
      <c r="K5" s="20"/>
      <c r="L5" s="9">
        <f>J5+1</f>
        <v>46207</v>
      </c>
      <c r="M5" s="10"/>
      <c r="N5" s="7">
        <f>L5+1</f>
        <v>46208</v>
      </c>
      <c r="O5" s="2"/>
    </row>
    <row r="6" spans="1:15" ht="100" customHeight="1" x14ac:dyDescent="0.2">
      <c r="A6" s="5"/>
      <c r="B6" s="49"/>
      <c r="C6" s="50"/>
      <c r="D6" s="49"/>
      <c r="E6" s="50"/>
      <c r="F6" s="51"/>
      <c r="G6" s="52"/>
      <c r="H6" s="51"/>
      <c r="I6" s="52"/>
      <c r="J6" s="51"/>
      <c r="K6" s="52"/>
      <c r="L6" s="67"/>
      <c r="M6" s="68"/>
      <c r="N6" s="43"/>
      <c r="O6" s="44"/>
    </row>
    <row r="7" spans="1:15" ht="100" customHeight="1" x14ac:dyDescent="0.2">
      <c r="A7" s="5"/>
      <c r="B7" s="6">
        <f>N5+1</f>
        <v>46209</v>
      </c>
      <c r="C7" s="4">
        <f>WEEKNUM(B7,2)</f>
        <v>28</v>
      </c>
      <c r="D7" s="6">
        <f>B7+1</f>
        <v>46210</v>
      </c>
      <c r="E7" s="1"/>
      <c r="F7" s="6">
        <f>D7+1</f>
        <v>46211</v>
      </c>
      <c r="G7" s="1"/>
      <c r="H7" s="14">
        <f>F7+1</f>
        <v>46212</v>
      </c>
      <c r="I7" s="1"/>
      <c r="J7" s="6">
        <f>H7+1</f>
        <v>46213</v>
      </c>
      <c r="K7" s="1"/>
      <c r="L7" s="6">
        <f>J7+1</f>
        <v>46214</v>
      </c>
      <c r="M7" s="2"/>
      <c r="N7" s="7">
        <f>L7+1</f>
        <v>46215</v>
      </c>
      <c r="O7" s="2"/>
    </row>
    <row r="8" spans="1:15" ht="100" customHeight="1" x14ac:dyDescent="0.2">
      <c r="A8" s="5"/>
      <c r="B8" s="43"/>
      <c r="C8" s="44"/>
      <c r="D8" s="43"/>
      <c r="E8" s="44"/>
      <c r="F8" s="43"/>
      <c r="G8" s="44"/>
      <c r="H8" s="43"/>
      <c r="I8" s="44"/>
      <c r="J8" s="43"/>
      <c r="K8" s="44"/>
      <c r="L8" s="43"/>
      <c r="M8" s="44"/>
      <c r="N8" s="43"/>
      <c r="O8" s="44"/>
    </row>
    <row r="9" spans="1:15" ht="100" customHeight="1" x14ac:dyDescent="0.2">
      <c r="A9" s="5"/>
      <c r="B9" s="6">
        <f>N7+1</f>
        <v>46216</v>
      </c>
      <c r="C9" s="4">
        <f>WEEKNUM(B9,2)</f>
        <v>29</v>
      </c>
      <c r="D9" s="6">
        <f>B9+1</f>
        <v>46217</v>
      </c>
      <c r="E9" s="1"/>
      <c r="F9" s="6">
        <f>D9+1</f>
        <v>46218</v>
      </c>
      <c r="G9" s="1"/>
      <c r="H9" s="6">
        <f>F9+1</f>
        <v>46219</v>
      </c>
      <c r="I9" s="1"/>
      <c r="J9" s="6">
        <f>H9+1</f>
        <v>46220</v>
      </c>
      <c r="K9" s="1"/>
      <c r="L9" s="6">
        <f>J9+1</f>
        <v>46221</v>
      </c>
      <c r="M9" s="2"/>
      <c r="N9" s="7">
        <f>L9+1</f>
        <v>46222</v>
      </c>
      <c r="O9" s="2"/>
    </row>
    <row r="10" spans="1:15" ht="100" customHeight="1" x14ac:dyDescent="0.2">
      <c r="A10" s="5"/>
      <c r="B10" s="43"/>
      <c r="C10" s="44"/>
      <c r="D10" s="43"/>
      <c r="E10" s="44"/>
      <c r="F10" s="43"/>
      <c r="G10" s="44"/>
      <c r="H10" s="43"/>
      <c r="I10" s="44"/>
      <c r="J10" s="43"/>
      <c r="K10" s="44"/>
      <c r="L10" s="43"/>
      <c r="M10" s="44"/>
      <c r="N10" s="43"/>
      <c r="O10" s="44"/>
    </row>
    <row r="11" spans="1:15" ht="100" customHeight="1" x14ac:dyDescent="0.2">
      <c r="A11" s="5"/>
      <c r="B11" s="6">
        <f>N9+1</f>
        <v>46223</v>
      </c>
      <c r="C11" s="4">
        <f>WEEKNUM(B11,2)</f>
        <v>30</v>
      </c>
      <c r="D11" s="6">
        <f>B11+1</f>
        <v>46224</v>
      </c>
      <c r="E11" s="1"/>
      <c r="F11" s="6">
        <f>D11+1</f>
        <v>46225</v>
      </c>
      <c r="G11" s="1"/>
      <c r="H11" s="6">
        <f>F11+1</f>
        <v>46226</v>
      </c>
      <c r="I11" s="1"/>
      <c r="J11" s="6">
        <f>H11+1</f>
        <v>46227</v>
      </c>
      <c r="K11" s="1"/>
      <c r="L11" s="6">
        <f>J11+1</f>
        <v>46228</v>
      </c>
      <c r="M11" s="2"/>
      <c r="N11" s="7">
        <f>L11+1</f>
        <v>46229</v>
      </c>
      <c r="O11" s="2"/>
    </row>
    <row r="12" spans="1:15" ht="100" customHeight="1" x14ac:dyDescent="0.2">
      <c r="A12" s="5"/>
      <c r="B12" s="43"/>
      <c r="C12" s="44"/>
      <c r="D12" s="43"/>
      <c r="E12" s="44"/>
      <c r="F12" s="43"/>
      <c r="G12" s="44"/>
      <c r="H12" s="43"/>
      <c r="I12" s="44"/>
      <c r="J12" s="43"/>
      <c r="K12" s="44"/>
      <c r="L12" s="43"/>
      <c r="M12" s="44"/>
      <c r="N12" s="43"/>
      <c r="O12" s="44"/>
    </row>
    <row r="13" spans="1:15" ht="100" customHeight="1" x14ac:dyDescent="0.2">
      <c r="A13" s="5"/>
      <c r="B13" s="6">
        <f>N11+1</f>
        <v>46230</v>
      </c>
      <c r="C13" s="4">
        <f>WEEKNUM(B13,2)</f>
        <v>31</v>
      </c>
      <c r="D13" s="6">
        <f>B13+1</f>
        <v>46231</v>
      </c>
      <c r="E13" s="1"/>
      <c r="F13" s="6">
        <f>D13+1</f>
        <v>46232</v>
      </c>
      <c r="G13" s="1"/>
      <c r="H13" s="6">
        <f>F13+1</f>
        <v>46233</v>
      </c>
      <c r="I13" s="1"/>
      <c r="J13" s="6">
        <f>H13+1</f>
        <v>46234</v>
      </c>
      <c r="K13" s="1"/>
      <c r="L13" s="21">
        <f>J13+1</f>
        <v>46235</v>
      </c>
      <c r="M13" s="22"/>
      <c r="N13" s="21">
        <f>L13+1</f>
        <v>46236</v>
      </c>
      <c r="O13" s="23"/>
    </row>
    <row r="14" spans="1:15" ht="100" customHeight="1" x14ac:dyDescent="0.2">
      <c r="A14" s="5"/>
      <c r="B14" s="43"/>
      <c r="C14" s="44"/>
      <c r="D14" s="43"/>
      <c r="E14" s="44"/>
      <c r="F14" s="43"/>
      <c r="G14" s="44"/>
      <c r="H14" s="43"/>
      <c r="I14" s="44"/>
      <c r="J14" s="43"/>
      <c r="K14" s="44"/>
      <c r="L14" s="56"/>
      <c r="M14" s="57"/>
      <c r="N14" s="56"/>
      <c r="O14" s="57"/>
    </row>
  </sheetData>
  <mergeCells count="50">
    <mergeCell ref="B12:C12"/>
    <mergeCell ref="D12:E12"/>
    <mergeCell ref="F12:G12"/>
    <mergeCell ref="H12:I12"/>
    <mergeCell ref="J12:K12"/>
    <mergeCell ref="N14:O14"/>
    <mergeCell ref="B14:C14"/>
    <mergeCell ref="D14:E14"/>
    <mergeCell ref="F14:G14"/>
    <mergeCell ref="H14:I14"/>
    <mergeCell ref="J14:K14"/>
    <mergeCell ref="L14:M14"/>
    <mergeCell ref="B6:C6"/>
    <mergeCell ref="D6:E6"/>
    <mergeCell ref="F6:G6"/>
    <mergeCell ref="H6:I6"/>
    <mergeCell ref="J1:O1"/>
    <mergeCell ref="B8:C8"/>
    <mergeCell ref="D8:E8"/>
    <mergeCell ref="F8:G8"/>
    <mergeCell ref="H8:I8"/>
    <mergeCell ref="J8:K8"/>
    <mergeCell ref="J3:K3"/>
    <mergeCell ref="L3:M3"/>
    <mergeCell ref="L12:M12"/>
    <mergeCell ref="N12:O12"/>
    <mergeCell ref="L6:M6"/>
    <mergeCell ref="N6:O6"/>
    <mergeCell ref="L8:M8"/>
    <mergeCell ref="N8:O8"/>
    <mergeCell ref="J6:K6"/>
    <mergeCell ref="J10:K10"/>
    <mergeCell ref="L10:M10"/>
    <mergeCell ref="N10:O10"/>
    <mergeCell ref="B10:C10"/>
    <mergeCell ref="D10:E10"/>
    <mergeCell ref="F10:G10"/>
    <mergeCell ref="H10:I10"/>
    <mergeCell ref="N3:O3"/>
    <mergeCell ref="B4:C4"/>
    <mergeCell ref="D4:E4"/>
    <mergeCell ref="F4:G4"/>
    <mergeCell ref="H4:I4"/>
    <mergeCell ref="J4:K4"/>
    <mergeCell ref="L4:M4"/>
    <mergeCell ref="N4:O4"/>
    <mergeCell ref="B3:C3"/>
    <mergeCell ref="D3:E3"/>
    <mergeCell ref="F3:G3"/>
    <mergeCell ref="H3:I3"/>
  </mergeCells>
  <pageMargins left="0.7" right="0.7" top="0.78740157499999996" bottom="0.78740157499999996" header="0.3" footer="0.3"/>
  <pageSetup paperSize="9" scale="5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6"/>
  <sheetViews>
    <sheetView showGridLines="0" workbookViewId="0">
      <selection activeCell="B3" sqref="B3:C3"/>
    </sheetView>
  </sheetViews>
  <sheetFormatPr baseColWidth="10" defaultColWidth="11" defaultRowHeight="16" x14ac:dyDescent="0.2"/>
  <cols>
    <col min="1" max="1" width="1.83203125" customWidth="1"/>
    <col min="2" max="15" width="9.83203125" customWidth="1"/>
  </cols>
  <sheetData>
    <row r="1" spans="1:15" ht="63" customHeight="1" x14ac:dyDescent="0.2">
      <c r="J1" s="53">
        <f>H7</f>
        <v>46240</v>
      </c>
      <c r="K1" s="53"/>
      <c r="L1" s="53"/>
      <c r="M1" s="53"/>
      <c r="N1" s="53"/>
      <c r="O1" s="53"/>
    </row>
    <row r="3" spans="1:15" ht="37" customHeight="1" x14ac:dyDescent="0.2">
      <c r="B3" s="74" t="s">
        <v>0</v>
      </c>
      <c r="C3" s="75"/>
      <c r="D3" s="75" t="s">
        <v>1</v>
      </c>
      <c r="E3" s="75"/>
      <c r="F3" s="75" t="s">
        <v>2</v>
      </c>
      <c r="G3" s="75"/>
      <c r="H3" s="75" t="s">
        <v>3</v>
      </c>
      <c r="I3" s="75"/>
      <c r="J3" s="75" t="s">
        <v>4</v>
      </c>
      <c r="K3" s="75"/>
      <c r="L3" s="75" t="s">
        <v>5</v>
      </c>
      <c r="M3" s="75"/>
      <c r="N3" s="75" t="s">
        <v>6</v>
      </c>
      <c r="O3" s="76"/>
    </row>
    <row r="4" spans="1:15" ht="10" customHeight="1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6"/>
      <c r="M4" s="46"/>
      <c r="N4" s="46"/>
      <c r="O4" s="46"/>
    </row>
    <row r="5" spans="1:15" ht="100" customHeight="1" x14ac:dyDescent="0.2">
      <c r="A5" s="5"/>
      <c r="B5" s="21">
        <f>Juli!B13</f>
        <v>46230</v>
      </c>
      <c r="C5" s="27">
        <f>WEEKNUM(B5,2)</f>
        <v>31</v>
      </c>
      <c r="D5" s="21">
        <f>B5+1</f>
        <v>46231</v>
      </c>
      <c r="E5" s="22"/>
      <c r="F5" s="21">
        <f>D5+1</f>
        <v>46232</v>
      </c>
      <c r="G5" s="22"/>
      <c r="H5" s="37">
        <f>F5+1</f>
        <v>46233</v>
      </c>
      <c r="I5" s="31"/>
      <c r="J5" s="37">
        <f>H5+1</f>
        <v>46234</v>
      </c>
      <c r="K5" s="31"/>
      <c r="L5" s="7">
        <f>J5+1</f>
        <v>46235</v>
      </c>
      <c r="M5" s="1"/>
      <c r="N5" s="7">
        <f>L5+1</f>
        <v>46236</v>
      </c>
      <c r="O5" s="2"/>
    </row>
    <row r="6" spans="1:15" ht="100" customHeight="1" x14ac:dyDescent="0.2">
      <c r="A6" s="5"/>
      <c r="B6" s="56"/>
      <c r="C6" s="57"/>
      <c r="D6" s="56"/>
      <c r="E6" s="57"/>
      <c r="F6" s="56"/>
      <c r="G6" s="57"/>
      <c r="H6" s="47"/>
      <c r="I6" s="48"/>
      <c r="J6" s="47"/>
      <c r="K6" s="48"/>
      <c r="L6" s="43" t="s">
        <v>23</v>
      </c>
      <c r="M6" s="44"/>
      <c r="N6" s="43"/>
      <c r="O6" s="44"/>
    </row>
    <row r="7" spans="1:15" ht="100" customHeight="1" x14ac:dyDescent="0.2">
      <c r="A7" s="5"/>
      <c r="B7" s="6">
        <f>N5+1</f>
        <v>46237</v>
      </c>
      <c r="C7" s="4">
        <f>WEEKNUM(B7,2)</f>
        <v>32</v>
      </c>
      <c r="D7" s="6">
        <f>B7+1</f>
        <v>46238</v>
      </c>
      <c r="E7" s="1"/>
      <c r="F7" s="6">
        <f>D7+1</f>
        <v>46239</v>
      </c>
      <c r="G7" s="1"/>
      <c r="H7" s="14">
        <f>F7+1</f>
        <v>46240</v>
      </c>
      <c r="I7" s="1"/>
      <c r="J7" s="6">
        <f>H7+1</f>
        <v>46241</v>
      </c>
      <c r="K7" s="1"/>
      <c r="L7" s="6">
        <f>J7+1</f>
        <v>46242</v>
      </c>
      <c r="M7" s="2"/>
      <c r="N7" s="7">
        <f>L7+1</f>
        <v>46243</v>
      </c>
      <c r="O7" s="2"/>
    </row>
    <row r="8" spans="1:15" ht="100" customHeight="1" x14ac:dyDescent="0.2">
      <c r="A8" s="5"/>
      <c r="B8" s="43"/>
      <c r="C8" s="44"/>
      <c r="D8" s="43"/>
      <c r="E8" s="44"/>
      <c r="F8" s="43"/>
      <c r="G8" s="44"/>
      <c r="H8" s="43"/>
      <c r="I8" s="44"/>
      <c r="J8" s="43"/>
      <c r="K8" s="44"/>
      <c r="L8" s="43"/>
      <c r="M8" s="44"/>
      <c r="N8" s="43"/>
      <c r="O8" s="44"/>
    </row>
    <row r="9" spans="1:15" ht="100" customHeight="1" x14ac:dyDescent="0.2">
      <c r="A9" s="5"/>
      <c r="B9" s="6">
        <f>N7+1</f>
        <v>46244</v>
      </c>
      <c r="C9" s="4">
        <f>WEEKNUM(B9,2)</f>
        <v>33</v>
      </c>
      <c r="D9" s="18">
        <f>B9+1</f>
        <v>46245</v>
      </c>
      <c r="E9" s="1"/>
      <c r="F9" s="6">
        <f>D9+1</f>
        <v>46246</v>
      </c>
      <c r="G9" s="1"/>
      <c r="H9" s="18">
        <f>F9+1</f>
        <v>46247</v>
      </c>
      <c r="I9" s="1"/>
      <c r="J9" s="6">
        <f>H9+1</f>
        <v>46248</v>
      </c>
      <c r="K9" s="1"/>
      <c r="L9" s="7">
        <f>J9+1</f>
        <v>46249</v>
      </c>
      <c r="M9" s="1"/>
      <c r="N9" s="7">
        <f>L9+1</f>
        <v>46250</v>
      </c>
      <c r="O9" s="2"/>
    </row>
    <row r="10" spans="1:15" ht="100" customHeight="1" x14ac:dyDescent="0.2">
      <c r="A10" s="5"/>
      <c r="B10" s="43"/>
      <c r="C10" s="44"/>
      <c r="D10" s="43"/>
      <c r="E10" s="44"/>
      <c r="F10" s="43"/>
      <c r="G10" s="44"/>
      <c r="H10" s="43"/>
      <c r="I10" s="44"/>
      <c r="J10" s="43"/>
      <c r="K10" s="44"/>
      <c r="L10" s="43" t="s">
        <v>24</v>
      </c>
      <c r="M10" s="44"/>
      <c r="N10" s="43"/>
      <c r="O10" s="44"/>
    </row>
    <row r="11" spans="1:15" ht="100" customHeight="1" x14ac:dyDescent="0.2">
      <c r="A11" s="5"/>
      <c r="B11" s="6">
        <f>N9+1</f>
        <v>46251</v>
      </c>
      <c r="C11" s="4">
        <f>WEEKNUM(B11,2)</f>
        <v>34</v>
      </c>
      <c r="D11" s="6">
        <f>B11+1</f>
        <v>46252</v>
      </c>
      <c r="E11" s="1"/>
      <c r="F11" s="6">
        <f>D11+1</f>
        <v>46253</v>
      </c>
      <c r="G11" s="1"/>
      <c r="H11" s="6">
        <f>F11+1</f>
        <v>46254</v>
      </c>
      <c r="I11" s="1"/>
      <c r="J11" s="6">
        <f>H11+1</f>
        <v>46255</v>
      </c>
      <c r="K11" s="1"/>
      <c r="L11" s="6">
        <f>J11+1</f>
        <v>46256</v>
      </c>
      <c r="M11" s="2"/>
      <c r="N11" s="7">
        <f>L11+1</f>
        <v>46257</v>
      </c>
      <c r="O11" s="2"/>
    </row>
    <row r="12" spans="1:15" ht="100" customHeight="1" x14ac:dyDescent="0.2">
      <c r="A12" s="5"/>
      <c r="B12" s="43"/>
      <c r="C12" s="44"/>
      <c r="D12" s="43"/>
      <c r="E12" s="44"/>
      <c r="F12" s="43"/>
      <c r="G12" s="44"/>
      <c r="H12" s="43"/>
      <c r="I12" s="44"/>
      <c r="J12" s="43"/>
      <c r="K12" s="44"/>
      <c r="L12" s="43"/>
      <c r="M12" s="44"/>
      <c r="N12" s="43"/>
      <c r="O12" s="44"/>
    </row>
    <row r="13" spans="1:15" ht="100" customHeight="1" x14ac:dyDescent="0.2">
      <c r="A13" s="5"/>
      <c r="B13" s="6">
        <f>N11+1</f>
        <v>46258</v>
      </c>
      <c r="C13" s="4">
        <f>WEEKNUM(B13,2)</f>
        <v>35</v>
      </c>
      <c r="D13" s="6">
        <f>B13+1</f>
        <v>46259</v>
      </c>
      <c r="E13" s="1"/>
      <c r="F13" s="6">
        <f>D13+1</f>
        <v>46260</v>
      </c>
      <c r="G13" s="1"/>
      <c r="H13" s="6">
        <f>F13+1</f>
        <v>46261</v>
      </c>
      <c r="I13" s="1"/>
      <c r="J13" s="18">
        <f>H13+1</f>
        <v>46262</v>
      </c>
      <c r="K13" s="20"/>
      <c r="L13" s="18">
        <f>J13+1</f>
        <v>46263</v>
      </c>
      <c r="M13" s="20"/>
      <c r="N13" s="7">
        <f>L13+1</f>
        <v>46264</v>
      </c>
      <c r="O13" s="2"/>
    </row>
    <row r="14" spans="1:15" ht="100" customHeight="1" x14ac:dyDescent="0.2">
      <c r="A14" s="5"/>
      <c r="B14" s="43"/>
      <c r="C14" s="44"/>
      <c r="D14" s="43"/>
      <c r="E14" s="44"/>
      <c r="F14" s="43"/>
      <c r="G14" s="44"/>
      <c r="H14" s="43"/>
      <c r="I14" s="44"/>
      <c r="J14" s="51"/>
      <c r="K14" s="52"/>
      <c r="L14" s="51"/>
      <c r="M14" s="52"/>
      <c r="N14" s="43"/>
      <c r="O14" s="44"/>
    </row>
    <row r="15" spans="1:15" ht="100" customHeight="1" x14ac:dyDescent="0.2">
      <c r="A15" s="5"/>
      <c r="B15" s="6">
        <f>N13+1</f>
        <v>46265</v>
      </c>
      <c r="C15" s="4">
        <f>WEEKNUM(B15,2)</f>
        <v>36</v>
      </c>
      <c r="D15" s="37">
        <f>B15+1</f>
        <v>46266</v>
      </c>
      <c r="E15" s="39"/>
      <c r="F15" s="37">
        <f>D15+1</f>
        <v>46267</v>
      </c>
      <c r="G15" s="39"/>
      <c r="H15" s="37">
        <f>F15+1</f>
        <v>46268</v>
      </c>
      <c r="I15" s="39"/>
      <c r="J15" s="37">
        <f>H15+1</f>
        <v>46269</v>
      </c>
      <c r="K15" s="39"/>
      <c r="L15" s="37">
        <f>J15+1</f>
        <v>46270</v>
      </c>
      <c r="M15" s="39"/>
      <c r="N15" s="37">
        <f>L15+1</f>
        <v>46271</v>
      </c>
      <c r="O15" s="42"/>
    </row>
    <row r="16" spans="1:15" ht="100" customHeight="1" x14ac:dyDescent="0.2">
      <c r="A16" s="5"/>
      <c r="B16" s="43"/>
      <c r="C16" s="44"/>
      <c r="D16" s="69"/>
      <c r="E16" s="70"/>
      <c r="F16" s="69"/>
      <c r="G16" s="70"/>
      <c r="H16" s="69"/>
      <c r="I16" s="70"/>
      <c r="J16" s="69"/>
      <c r="K16" s="70"/>
      <c r="L16" s="69"/>
      <c r="M16" s="70"/>
      <c r="N16" s="69"/>
      <c r="O16" s="70"/>
    </row>
  </sheetData>
  <mergeCells count="57">
    <mergeCell ref="J1:O1"/>
    <mergeCell ref="N14:O14"/>
    <mergeCell ref="B14:C14"/>
    <mergeCell ref="D14:E14"/>
    <mergeCell ref="F14:G14"/>
    <mergeCell ref="H14:I14"/>
    <mergeCell ref="J14:K14"/>
    <mergeCell ref="L14:M14"/>
    <mergeCell ref="L12:M12"/>
    <mergeCell ref="N12:O12"/>
    <mergeCell ref="B10:C10"/>
    <mergeCell ref="D10:E10"/>
    <mergeCell ref="F10:G10"/>
    <mergeCell ref="H10:I10"/>
    <mergeCell ref="J10:K10"/>
    <mergeCell ref="L10:M10"/>
    <mergeCell ref="N10:O10"/>
    <mergeCell ref="B12:C12"/>
    <mergeCell ref="D12:E12"/>
    <mergeCell ref="F12:G12"/>
    <mergeCell ref="H12:I12"/>
    <mergeCell ref="J12:K12"/>
    <mergeCell ref="N8:O8"/>
    <mergeCell ref="B6:C6"/>
    <mergeCell ref="D6:E6"/>
    <mergeCell ref="F6:G6"/>
    <mergeCell ref="H6:I6"/>
    <mergeCell ref="J6:K6"/>
    <mergeCell ref="L6:M6"/>
    <mergeCell ref="N6:O6"/>
    <mergeCell ref="B8:C8"/>
    <mergeCell ref="D8:E8"/>
    <mergeCell ref="F8:G8"/>
    <mergeCell ref="H8:I8"/>
    <mergeCell ref="J8:K8"/>
    <mergeCell ref="L8:M8"/>
    <mergeCell ref="N3:O3"/>
    <mergeCell ref="B4:C4"/>
    <mergeCell ref="D4:E4"/>
    <mergeCell ref="F4:G4"/>
    <mergeCell ref="H4:I4"/>
    <mergeCell ref="J4:K4"/>
    <mergeCell ref="L4:M4"/>
    <mergeCell ref="N4:O4"/>
    <mergeCell ref="B3:C3"/>
    <mergeCell ref="D3:E3"/>
    <mergeCell ref="F3:G3"/>
    <mergeCell ref="H3:I3"/>
    <mergeCell ref="J3:K3"/>
    <mergeCell ref="L3:M3"/>
    <mergeCell ref="L16:M16"/>
    <mergeCell ref="N16:O16"/>
    <mergeCell ref="B16:C16"/>
    <mergeCell ref="D16:E16"/>
    <mergeCell ref="F16:G16"/>
    <mergeCell ref="H16:I16"/>
    <mergeCell ref="J16:K16"/>
  </mergeCells>
  <pageMargins left="0.7" right="0.7" top="0.78740157499999996" bottom="0.78740157499999996" header="0.3" footer="0.3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14"/>
  <sheetViews>
    <sheetView showGridLines="0" workbookViewId="0">
      <selection activeCell="B3" sqref="B3:C3"/>
    </sheetView>
  </sheetViews>
  <sheetFormatPr baseColWidth="10" defaultColWidth="11" defaultRowHeight="16" x14ac:dyDescent="0.2"/>
  <cols>
    <col min="1" max="1" width="1.83203125" customWidth="1"/>
    <col min="2" max="15" width="9.83203125" customWidth="1"/>
  </cols>
  <sheetData>
    <row r="1" spans="1:15" ht="63" customHeight="1" x14ac:dyDescent="0.2">
      <c r="J1" s="53">
        <f>H7</f>
        <v>46275</v>
      </c>
      <c r="K1" s="53"/>
      <c r="L1" s="53"/>
      <c r="M1" s="53"/>
      <c r="N1" s="53"/>
      <c r="O1" s="53"/>
    </row>
    <row r="3" spans="1:15" ht="37" customHeight="1" x14ac:dyDescent="0.2">
      <c r="B3" s="74" t="s">
        <v>0</v>
      </c>
      <c r="C3" s="75"/>
      <c r="D3" s="75" t="s">
        <v>1</v>
      </c>
      <c r="E3" s="75"/>
      <c r="F3" s="75" t="s">
        <v>2</v>
      </c>
      <c r="G3" s="75"/>
      <c r="H3" s="75" t="s">
        <v>3</v>
      </c>
      <c r="I3" s="75"/>
      <c r="J3" s="75" t="s">
        <v>4</v>
      </c>
      <c r="K3" s="75"/>
      <c r="L3" s="75" t="s">
        <v>5</v>
      </c>
      <c r="M3" s="75"/>
      <c r="N3" s="75" t="s">
        <v>6</v>
      </c>
      <c r="O3" s="76"/>
    </row>
    <row r="4" spans="1:15" ht="10" customHeight="1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6"/>
      <c r="M4" s="46"/>
      <c r="N4" s="46"/>
      <c r="O4" s="46"/>
    </row>
    <row r="5" spans="1:15" ht="100" customHeight="1" x14ac:dyDescent="0.2">
      <c r="A5" s="5"/>
      <c r="B5" s="37">
        <f>August!B15</f>
        <v>46265</v>
      </c>
      <c r="C5" s="29">
        <f>WEEKNUM(B5,2)</f>
        <v>36</v>
      </c>
      <c r="D5" s="18">
        <f>B5+1</f>
        <v>46266</v>
      </c>
      <c r="E5" s="19"/>
      <c r="F5" s="18">
        <f>D5+1</f>
        <v>46267</v>
      </c>
      <c r="G5" s="19"/>
      <c r="H5" s="18">
        <f>F5+1</f>
        <v>46268</v>
      </c>
      <c r="I5" s="20"/>
      <c r="J5" s="18">
        <f>H5+1</f>
        <v>46269</v>
      </c>
      <c r="K5" s="20"/>
      <c r="L5" s="18">
        <f>J5+1</f>
        <v>46270</v>
      </c>
      <c r="M5" s="15"/>
      <c r="N5" s="7">
        <f>L5+1</f>
        <v>46271</v>
      </c>
      <c r="O5" s="2"/>
    </row>
    <row r="6" spans="1:15" ht="100" customHeight="1" x14ac:dyDescent="0.2">
      <c r="A6" s="5"/>
      <c r="B6" s="58"/>
      <c r="C6" s="59"/>
      <c r="D6" s="71"/>
      <c r="E6" s="72"/>
      <c r="F6" s="71"/>
      <c r="G6" s="72"/>
      <c r="H6" s="71"/>
      <c r="I6" s="72"/>
      <c r="J6" s="43"/>
      <c r="K6" s="44"/>
      <c r="L6" s="43"/>
      <c r="M6" s="44"/>
      <c r="N6" s="43"/>
      <c r="O6" s="44"/>
    </row>
    <row r="7" spans="1:15" ht="100" customHeight="1" x14ac:dyDescent="0.2">
      <c r="A7" s="5"/>
      <c r="B7" s="6">
        <f>N5+1</f>
        <v>46272</v>
      </c>
      <c r="C7" s="4">
        <f>WEEKNUM(B7,2)</f>
        <v>37</v>
      </c>
      <c r="D7" s="6">
        <f>B7+1</f>
        <v>46273</v>
      </c>
      <c r="E7" s="1"/>
      <c r="F7" s="6">
        <f>D7+1</f>
        <v>46274</v>
      </c>
      <c r="G7" s="1"/>
      <c r="H7" s="14">
        <f>F7+1</f>
        <v>46275</v>
      </c>
      <c r="I7" s="1"/>
      <c r="J7" s="6">
        <f>H7+1</f>
        <v>46276</v>
      </c>
      <c r="K7" s="1"/>
      <c r="L7" s="6">
        <f>J7+1</f>
        <v>46277</v>
      </c>
      <c r="M7" s="2"/>
      <c r="N7" s="7">
        <f>L7+1</f>
        <v>46278</v>
      </c>
      <c r="O7" s="2"/>
    </row>
    <row r="8" spans="1:15" ht="100" customHeight="1" x14ac:dyDescent="0.2">
      <c r="A8" s="5"/>
      <c r="B8" s="43"/>
      <c r="C8" s="44"/>
      <c r="D8" s="43"/>
      <c r="E8" s="44"/>
      <c r="F8" s="43"/>
      <c r="G8" s="44"/>
      <c r="H8" s="43"/>
      <c r="I8" s="44"/>
      <c r="J8" s="43"/>
      <c r="K8" s="44"/>
      <c r="L8" s="43"/>
      <c r="M8" s="44"/>
      <c r="N8" s="43"/>
      <c r="O8" s="44"/>
    </row>
    <row r="9" spans="1:15" ht="100" customHeight="1" x14ac:dyDescent="0.2">
      <c r="A9" s="5"/>
      <c r="B9" s="6">
        <f>N7+1</f>
        <v>46279</v>
      </c>
      <c r="C9" s="4">
        <f>WEEKNUM(B9,2)</f>
        <v>38</v>
      </c>
      <c r="D9" s="6">
        <f>B9+1</f>
        <v>46280</v>
      </c>
      <c r="E9" s="1"/>
      <c r="F9" s="6">
        <f>D9+1</f>
        <v>46281</v>
      </c>
      <c r="G9" s="1"/>
      <c r="H9" s="6">
        <f>F9+1</f>
        <v>46282</v>
      </c>
      <c r="I9" s="1"/>
      <c r="J9" s="6">
        <f>H9+1</f>
        <v>46283</v>
      </c>
      <c r="K9" s="1"/>
      <c r="L9" s="6">
        <f>J9+1</f>
        <v>46284</v>
      </c>
      <c r="M9" s="2"/>
      <c r="N9" s="7">
        <f>L9+1</f>
        <v>46285</v>
      </c>
      <c r="O9" s="2"/>
    </row>
    <row r="10" spans="1:15" ht="100" customHeight="1" x14ac:dyDescent="0.2">
      <c r="A10" s="5"/>
      <c r="B10" s="43"/>
      <c r="C10" s="44"/>
      <c r="D10" s="43"/>
      <c r="E10" s="44"/>
      <c r="F10" s="43"/>
      <c r="G10" s="44"/>
      <c r="H10" s="43"/>
      <c r="I10" s="44"/>
      <c r="J10" s="43"/>
      <c r="K10" s="44"/>
      <c r="L10" s="43"/>
      <c r="M10" s="44"/>
      <c r="N10" s="43"/>
      <c r="O10" s="44"/>
    </row>
    <row r="11" spans="1:15" ht="100" customHeight="1" x14ac:dyDescent="0.2">
      <c r="A11" s="5"/>
      <c r="B11" s="6">
        <f>N9+1</f>
        <v>46286</v>
      </c>
      <c r="C11" s="4">
        <f>WEEKNUM(B11,2)</f>
        <v>39</v>
      </c>
      <c r="D11" s="6">
        <f>B11+1</f>
        <v>46287</v>
      </c>
      <c r="E11" s="1"/>
      <c r="F11" s="6">
        <f>D11+1</f>
        <v>46288</v>
      </c>
      <c r="G11" s="1"/>
      <c r="H11" s="6">
        <f>F11+1</f>
        <v>46289</v>
      </c>
      <c r="I11" s="1"/>
      <c r="J11" s="6">
        <f>H11+1</f>
        <v>46290</v>
      </c>
      <c r="K11" s="1"/>
      <c r="L11" s="6">
        <f>J11+1</f>
        <v>46291</v>
      </c>
      <c r="M11" s="2"/>
      <c r="N11" s="7">
        <f>L11+1</f>
        <v>46292</v>
      </c>
      <c r="O11" s="2"/>
    </row>
    <row r="12" spans="1:15" ht="100" customHeight="1" x14ac:dyDescent="0.2">
      <c r="A12" s="5"/>
      <c r="B12" s="43"/>
      <c r="C12" s="44"/>
      <c r="D12" s="43"/>
      <c r="E12" s="44"/>
      <c r="F12" s="43"/>
      <c r="G12" s="44"/>
      <c r="H12" s="43"/>
      <c r="I12" s="44"/>
      <c r="J12" s="43"/>
      <c r="K12" s="44"/>
      <c r="L12" s="43"/>
      <c r="M12" s="44"/>
      <c r="N12" s="43"/>
      <c r="O12" s="44"/>
    </row>
    <row r="13" spans="1:15" ht="100" customHeight="1" x14ac:dyDescent="0.2">
      <c r="A13" s="5"/>
      <c r="B13" s="6">
        <f>N11+1</f>
        <v>46293</v>
      </c>
      <c r="C13" s="4">
        <f>WEEKNUM(B13,2)</f>
        <v>40</v>
      </c>
      <c r="D13" s="6">
        <f>B13+1</f>
        <v>46294</v>
      </c>
      <c r="E13" s="1"/>
      <c r="F13" s="6">
        <f>D13+1</f>
        <v>46295</v>
      </c>
      <c r="G13" s="1"/>
      <c r="H13" s="34">
        <f>F13+1</f>
        <v>46296</v>
      </c>
      <c r="I13" s="35"/>
      <c r="J13" s="34">
        <f>H13+1</f>
        <v>46297</v>
      </c>
      <c r="K13" s="35"/>
      <c r="L13" s="34">
        <f>J13+1</f>
        <v>46298</v>
      </c>
      <c r="M13" s="36"/>
      <c r="N13" s="34">
        <f>L13+1</f>
        <v>46299</v>
      </c>
      <c r="O13" s="36"/>
    </row>
    <row r="14" spans="1:15" ht="100" customHeight="1" x14ac:dyDescent="0.2">
      <c r="A14" s="5"/>
      <c r="B14" s="43"/>
      <c r="C14" s="44"/>
      <c r="D14" s="43"/>
      <c r="E14" s="44"/>
      <c r="F14" s="43"/>
      <c r="G14" s="44"/>
      <c r="H14" s="63"/>
      <c r="I14" s="64"/>
      <c r="J14" s="63"/>
      <c r="K14" s="64"/>
      <c r="L14" s="63"/>
      <c r="M14" s="64"/>
      <c r="N14" s="63"/>
      <c r="O14" s="64"/>
    </row>
  </sheetData>
  <mergeCells count="50">
    <mergeCell ref="J1:O1"/>
    <mergeCell ref="N14:O14"/>
    <mergeCell ref="B14:C14"/>
    <mergeCell ref="D14:E14"/>
    <mergeCell ref="F14:G14"/>
    <mergeCell ref="H14:I14"/>
    <mergeCell ref="J14:K14"/>
    <mergeCell ref="L14:M14"/>
    <mergeCell ref="B6:C6"/>
    <mergeCell ref="D6:E6"/>
    <mergeCell ref="F6:G6"/>
    <mergeCell ref="H6:I6"/>
    <mergeCell ref="B12:C12"/>
    <mergeCell ref="D12:E12"/>
    <mergeCell ref="F12:G12"/>
    <mergeCell ref="H12:I12"/>
    <mergeCell ref="B8:C8"/>
    <mergeCell ref="D8:E8"/>
    <mergeCell ref="F8:G8"/>
    <mergeCell ref="H8:I8"/>
    <mergeCell ref="B10:C10"/>
    <mergeCell ref="D10:E10"/>
    <mergeCell ref="F10:G10"/>
    <mergeCell ref="H10:I10"/>
    <mergeCell ref="J6:K6"/>
    <mergeCell ref="J10:K10"/>
    <mergeCell ref="L10:M10"/>
    <mergeCell ref="N10:O10"/>
    <mergeCell ref="J12:K12"/>
    <mergeCell ref="L12:M12"/>
    <mergeCell ref="N12:O12"/>
    <mergeCell ref="L6:M6"/>
    <mergeCell ref="N6:O6"/>
    <mergeCell ref="L8:M8"/>
    <mergeCell ref="N8:O8"/>
    <mergeCell ref="J8:K8"/>
    <mergeCell ref="N3:O3"/>
    <mergeCell ref="B4:C4"/>
    <mergeCell ref="D4:E4"/>
    <mergeCell ref="F4:G4"/>
    <mergeCell ref="H4:I4"/>
    <mergeCell ref="J4:K4"/>
    <mergeCell ref="L4:M4"/>
    <mergeCell ref="N4:O4"/>
    <mergeCell ref="B3:C3"/>
    <mergeCell ref="D3:E3"/>
    <mergeCell ref="F3:G3"/>
    <mergeCell ref="H3:I3"/>
    <mergeCell ref="J3:K3"/>
    <mergeCell ref="L3:M3"/>
  </mergeCells>
  <pageMargins left="0.7" right="0.7" top="0.78740157499999996" bottom="0.78740157499999996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Manager/>
  <Company>https://schweiz-kalender.ch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Monatskalender 2026</dc:title>
  <dc:subject>Kalender</dc:subject>
  <dc:creator>https://schweiz-kalender.ch</dc:creator>
  <cp:keywords/>
  <dc:description>https://schweiz-kalender.ch
Monatskalender 2026</dc:description>
  <cp:lastModifiedBy>Michael Muther</cp:lastModifiedBy>
  <cp:revision/>
  <dcterms:created xsi:type="dcterms:W3CDTF">2019-12-07T11:20:37Z</dcterms:created>
  <dcterms:modified xsi:type="dcterms:W3CDTF">2025-01-12T13:49:23Z</dcterms:modified>
  <cp:category/>
  <cp:contentStatus/>
</cp:coreProperties>
</file>