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7B92BD1E-9FE9-9043-95EC-DA58E8E7184E}" xr6:coauthVersionLast="47" xr6:coauthVersionMax="47" xr10:uidLastSave="{00000000-0000-0000-0000-000000000000}"/>
  <bookViews>
    <workbookView xWindow="0" yWindow="500" windowWidth="28800" windowHeight="16160" xr2:uid="{00000000-000D-0000-FFFF-FFFF00000000}"/>
  </bookViews>
  <sheets>
    <sheet name="Schuljahr 2026-2027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B18" i="2"/>
  <c r="C18" i="2"/>
  <c r="D18" i="2"/>
  <c r="E18" i="2"/>
  <c r="F18" i="2"/>
  <c r="G18" i="2"/>
  <c r="H18" i="2"/>
  <c r="K14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T14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U16" i="2"/>
  <c r="V16" i="2"/>
  <c r="W16" i="2"/>
  <c r="X16" i="2"/>
  <c r="Y16" i="2"/>
  <c r="Z16" i="2"/>
  <c r="T17" i="2"/>
  <c r="U17" i="2"/>
  <c r="V17" i="2"/>
  <c r="W17" i="2"/>
  <c r="X17" i="2"/>
  <c r="Y17" i="2"/>
  <c r="Z17" i="2"/>
  <c r="T18" i="2"/>
  <c r="U18" i="2"/>
  <c r="V18" i="2"/>
  <c r="W18" i="2"/>
  <c r="X18" i="2"/>
  <c r="Y18" i="2"/>
  <c r="Z18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T23" i="2"/>
  <c r="U23" i="2"/>
  <c r="V23" i="2"/>
  <c r="W23" i="2"/>
  <c r="X23" i="2"/>
  <c r="Y23" i="2"/>
  <c r="Z23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C36" i="2"/>
  <c r="D36" i="2"/>
  <c r="E36" i="2"/>
  <c r="F36" i="2"/>
  <c r="G36" i="2"/>
  <c r="H36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T32" i="2"/>
  <c r="U32" i="2"/>
  <c r="V32" i="2"/>
  <c r="W32" i="2"/>
  <c r="X32" i="2"/>
  <c r="Y32" i="2"/>
  <c r="Z32" i="2"/>
  <c r="T33" i="2"/>
  <c r="U33" i="2"/>
  <c r="V33" i="2"/>
  <c r="W33" i="2"/>
  <c r="X33" i="2"/>
  <c r="Y33" i="2"/>
  <c r="Z33" i="2"/>
  <c r="T34" i="2"/>
  <c r="U34" i="2"/>
  <c r="V34" i="2"/>
  <c r="W34" i="2"/>
  <c r="X34" i="2"/>
  <c r="Y34" i="2"/>
  <c r="Z34" i="2"/>
  <c r="T35" i="2"/>
  <c r="U35" i="2"/>
  <c r="V35" i="2"/>
  <c r="W35" i="2"/>
  <c r="X35" i="2"/>
  <c r="Y35" i="2"/>
  <c r="Z35" i="2"/>
  <c r="T36" i="2"/>
  <c r="S36" i="2"/>
  <c r="B37" i="2"/>
  <c r="C37" i="2"/>
  <c r="D37" i="2"/>
  <c r="E37" i="2"/>
  <c r="F37" i="2"/>
  <c r="G37" i="2"/>
  <c r="H37" i="2"/>
  <c r="A37" i="2"/>
  <c r="B19" i="2"/>
  <c r="C19" i="2"/>
  <c r="D19" i="2"/>
  <c r="E19" i="2"/>
  <c r="F19" i="2"/>
  <c r="G19" i="2"/>
  <c r="H19" i="2"/>
  <c r="A19" i="2"/>
  <c r="K5" i="2"/>
  <c r="B10" i="2"/>
  <c r="C10" i="2"/>
  <c r="D10" i="2"/>
  <c r="E10" i="2"/>
  <c r="F10" i="2"/>
  <c r="G10" i="2"/>
  <c r="H10" i="2"/>
  <c r="A10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J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L27" i="2"/>
  <c r="M27" i="2"/>
  <c r="N27" i="2"/>
  <c r="O27" i="2"/>
  <c r="P27" i="2"/>
  <c r="Q27" i="2"/>
  <c r="U27" i="2"/>
  <c r="V27" i="2"/>
  <c r="W27" i="2"/>
  <c r="X27" i="2"/>
  <c r="Y27" i="2"/>
  <c r="Z27" i="2"/>
  <c r="U9" i="2"/>
  <c r="V9" i="2"/>
  <c r="W9" i="2"/>
  <c r="X9" i="2"/>
  <c r="L9" i="2"/>
  <c r="M9" i="2"/>
  <c r="N9" i="2"/>
  <c r="O9" i="2"/>
  <c r="P9" i="2"/>
  <c r="Q9" i="2"/>
  <c r="L18" i="2"/>
  <c r="M18" i="2"/>
  <c r="N18" i="2"/>
  <c r="O18" i="2"/>
  <c r="P18" i="2"/>
  <c r="Q18" i="2"/>
  <c r="L36" i="2"/>
  <c r="M36" i="2"/>
  <c r="N36" i="2"/>
  <c r="O36" i="2"/>
  <c r="P36" i="2"/>
  <c r="Q36" i="2"/>
  <c r="J5" i="2"/>
  <c r="J6" i="2"/>
  <c r="J8" i="2"/>
  <c r="J9" i="2"/>
  <c r="A6" i="2"/>
  <c r="A7" i="2"/>
  <c r="A8" i="2"/>
  <c r="A9" i="2"/>
  <c r="A5" i="2"/>
  <c r="S5" i="2"/>
  <c r="S6" i="2"/>
  <c r="S7" i="2"/>
  <c r="S8" i="2"/>
  <c r="S9" i="2"/>
  <c r="A14" i="2"/>
  <c r="A15" i="2"/>
  <c r="Y9" i="2"/>
  <c r="Z9" i="2"/>
  <c r="A16" i="2"/>
  <c r="A17" i="2"/>
  <c r="A18" i="2"/>
  <c r="J14" i="2"/>
  <c r="J15" i="2"/>
  <c r="J16" i="2"/>
  <c r="J17" i="2"/>
  <c r="J18" i="2"/>
  <c r="S14" i="2"/>
  <c r="S15" i="2"/>
  <c r="S16" i="2"/>
  <c r="S17" i="2"/>
  <c r="A23" i="2"/>
  <c r="S18" i="2"/>
  <c r="A24" i="2"/>
  <c r="A25" i="2"/>
  <c r="A26" i="2"/>
  <c r="J23" i="2"/>
  <c r="J24" i="2"/>
  <c r="J25" i="2"/>
  <c r="J26" i="2"/>
  <c r="J27" i="2"/>
  <c r="S23" i="2"/>
  <c r="S24" i="2"/>
  <c r="S25" i="2"/>
  <c r="S26" i="2"/>
  <c r="S27" i="2"/>
  <c r="A32" i="2"/>
  <c r="A33" i="2"/>
  <c r="A34" i="2"/>
  <c r="A35" i="2"/>
  <c r="A36" i="2"/>
  <c r="J32" i="2"/>
  <c r="J33" i="2"/>
  <c r="J34" i="2"/>
  <c r="J35" i="2"/>
  <c r="J36" i="2"/>
  <c r="S32" i="2"/>
  <c r="S33" i="2"/>
  <c r="S34" i="2"/>
  <c r="S35" i="2"/>
  <c r="U36" i="2"/>
  <c r="V36" i="2"/>
  <c r="W36" i="2"/>
  <c r="X36" i="2"/>
  <c r="Y36" i="2"/>
  <c r="Z36" i="2"/>
</calcChain>
</file>

<file path=xl/sharedStrings.xml><?xml version="1.0" encoding="utf-8"?>
<sst xmlns="http://schemas.openxmlformats.org/spreadsheetml/2006/main" count="109" uniqueCount="21">
  <si>
    <t>September</t>
  </si>
  <si>
    <t>Oktober</t>
  </si>
  <si>
    <t>kw</t>
  </si>
  <si>
    <t>Mo</t>
  </si>
  <si>
    <t>Di</t>
  </si>
  <si>
    <t>Mi</t>
  </si>
  <si>
    <t>Do</t>
  </si>
  <si>
    <t>Fr</t>
  </si>
  <si>
    <t>Sa</t>
  </si>
  <si>
    <t>So</t>
  </si>
  <si>
    <t>November</t>
  </si>
  <si>
    <t>Dezember</t>
  </si>
  <si>
    <t>Februar</t>
  </si>
  <si>
    <t>März</t>
  </si>
  <si>
    <t>April</t>
  </si>
  <si>
    <t>Mai</t>
  </si>
  <si>
    <t>Juni</t>
  </si>
  <si>
    <t>Juli</t>
  </si>
  <si>
    <t>Schuljahr 2026 / 2027</t>
  </si>
  <si>
    <t>August 2026</t>
  </si>
  <si>
    <t>Januar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</si>
</sst>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yyyy"/>
    <numFmt numFmtId="166" formatCode="dd/mm/yyyy;@"/>
  </numFmts>
  <fonts count="1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0"/>
      <color theme="1"/>
      <name val="Arial"/>
      <family val="2"/>
    </font>
    <font>
      <sz val="7"/>
      <color theme="1" tint="0.499984740745262"/>
      <name val="Arial"/>
      <family val="2"/>
    </font>
    <font>
      <sz val="9"/>
      <color theme="0" tint="-0.1499984740745262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 tint="-4.9989318521683403E-2"/>
      <name val="Arial"/>
      <family val="2"/>
    </font>
    <font>
      <sz val="9"/>
      <color rgb="FF000000"/>
      <name val="Arial"/>
      <family val="2"/>
    </font>
    <font>
      <sz val="30"/>
      <color theme="0" tint="-0.499984740745262"/>
      <name val="Arial"/>
      <family val="2"/>
    </font>
    <font>
      <sz val="9"/>
      <color theme="0" tint="-4.9989318521683403E-2"/>
      <name val="Arial"/>
      <family val="2"/>
    </font>
    <font>
      <b/>
      <sz val="9"/>
      <color theme="0" tint="-0.14999847407452621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0" xfId="0" applyFill="1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64" fontId="9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64" fontId="7" fillId="2" borderId="8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8" fillId="2" borderId="8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56797</xdr:colOff>
      <xdr:row>38</xdr:row>
      <xdr:rowOff>86551</xdr:rowOff>
    </xdr:from>
    <xdr:to>
      <xdr:col>25</xdr:col>
      <xdr:colOff>245246</xdr:colOff>
      <xdr:row>58</xdr:row>
      <xdr:rowOff>54722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797" y="8684921"/>
          <a:ext cx="7300449" cy="3542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Notizen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Feiertage: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Neujahr:		01.01.2027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02.01.2027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26.03.2027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28.03.2027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29.03.2027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	01.05.2027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06.05.2027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16.05.2027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	17.05.2027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27.05.2027</a:t>
          </a: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showGridLines="0" tabSelected="1" zoomScale="200" workbookViewId="0">
      <selection activeCell="W19" sqref="W19"/>
    </sheetView>
  </sheetViews>
  <sheetFormatPr baseColWidth="10" defaultColWidth="11" defaultRowHeight="14" x14ac:dyDescent="0.15"/>
  <cols>
    <col min="1" max="1" width="3" customWidth="1"/>
    <col min="2" max="8" width="3.83203125" customWidth="1"/>
    <col min="9" max="9" width="4" customWidth="1"/>
    <col min="10" max="10" width="3" customWidth="1"/>
    <col min="11" max="17" width="3.83203125" customWidth="1"/>
    <col min="18" max="18" width="4" customWidth="1"/>
    <col min="19" max="19" width="3" customWidth="1"/>
    <col min="20" max="26" width="3.83203125" customWidth="1"/>
  </cols>
  <sheetData>
    <row r="1" spans="1:28" ht="39" customHeight="1" x14ac:dyDescent="0.15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8" ht="24" customHeight="1" x14ac:dyDescent="0.15"/>
    <row r="3" spans="1:28" s="11" customFormat="1" ht="22" customHeight="1" x14ac:dyDescent="0.15">
      <c r="A3" s="62" t="s">
        <v>19</v>
      </c>
      <c r="B3" s="62"/>
      <c r="C3" s="62"/>
      <c r="D3" s="62"/>
      <c r="E3" s="62"/>
      <c r="F3" s="62"/>
      <c r="G3" s="62"/>
      <c r="H3" s="62"/>
      <c r="J3" s="63" t="s">
        <v>0</v>
      </c>
      <c r="K3" s="63"/>
      <c r="L3" s="63"/>
      <c r="M3" s="63"/>
      <c r="N3" s="63"/>
      <c r="O3" s="63"/>
      <c r="P3" s="63"/>
      <c r="Q3" s="63"/>
      <c r="S3" s="63" t="s">
        <v>1</v>
      </c>
      <c r="T3" s="63"/>
      <c r="U3" s="63"/>
      <c r="V3" s="63"/>
      <c r="W3" s="63"/>
      <c r="X3" s="63"/>
      <c r="Y3" s="63"/>
      <c r="Z3" s="63"/>
    </row>
    <row r="4" spans="1:28" ht="18.75" customHeight="1" x14ac:dyDescent="0.15">
      <c r="A4" s="5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J4" s="5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9</v>
      </c>
      <c r="S4" s="5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21" t="s">
        <v>8</v>
      </c>
      <c r="Z4" s="21" t="s">
        <v>9</v>
      </c>
    </row>
    <row r="5" spans="1:28" ht="16.5" customHeight="1" x14ac:dyDescent="0.15">
      <c r="A5" s="8">
        <f>WEEKNUM(B5,21)</f>
        <v>31</v>
      </c>
      <c r="B5" s="40">
        <v>46230</v>
      </c>
      <c r="C5" s="12">
        <f>B5+1</f>
        <v>46231</v>
      </c>
      <c r="D5" s="12">
        <f>C5+1</f>
        <v>46232</v>
      </c>
      <c r="E5" s="12">
        <f>D5+1</f>
        <v>46233</v>
      </c>
      <c r="F5" s="12">
        <f t="shared" ref="F5:H5" si="0">E5+1</f>
        <v>46234</v>
      </c>
      <c r="G5" s="58">
        <f t="shared" si="0"/>
        <v>46235</v>
      </c>
      <c r="H5" s="13">
        <f t="shared" si="0"/>
        <v>46236</v>
      </c>
      <c r="I5" s="2"/>
      <c r="J5" s="8">
        <f>WEEKNUM(K5,21)</f>
        <v>36</v>
      </c>
      <c r="K5" s="12">
        <f>H9+1</f>
        <v>46265</v>
      </c>
      <c r="L5" s="41">
        <f>K5+1</f>
        <v>46266</v>
      </c>
      <c r="M5" s="41">
        <f>L5+1</f>
        <v>46267</v>
      </c>
      <c r="N5" s="41">
        <f t="shared" ref="N5:Q5" si="1">M5+1</f>
        <v>46268</v>
      </c>
      <c r="O5" s="41">
        <f t="shared" si="1"/>
        <v>46269</v>
      </c>
      <c r="P5" s="42">
        <f t="shared" si="1"/>
        <v>46270</v>
      </c>
      <c r="Q5" s="13">
        <f t="shared" si="1"/>
        <v>46271</v>
      </c>
      <c r="R5" s="2"/>
      <c r="S5" s="9">
        <f>WEEKNUM(T5,21)</f>
        <v>40</v>
      </c>
      <c r="T5" s="46">
        <f>K9</f>
        <v>46293</v>
      </c>
      <c r="U5" s="46">
        <f t="shared" ref="U5:U9" si="2">T5+1</f>
        <v>46294</v>
      </c>
      <c r="V5" s="46">
        <f t="shared" ref="V5:Z5" si="3">U5+1</f>
        <v>46295</v>
      </c>
      <c r="W5" s="14">
        <f t="shared" si="3"/>
        <v>46296</v>
      </c>
      <c r="X5" s="14">
        <f t="shared" si="3"/>
        <v>46297</v>
      </c>
      <c r="Y5" s="15">
        <f t="shared" si="3"/>
        <v>46298</v>
      </c>
      <c r="Z5" s="16">
        <f t="shared" si="3"/>
        <v>46299</v>
      </c>
    </row>
    <row r="6" spans="1:28" ht="16.5" customHeight="1" x14ac:dyDescent="0.15">
      <c r="A6" s="8">
        <f>WEEKNUM(B6,21)</f>
        <v>32</v>
      </c>
      <c r="B6" s="14">
        <f>H5+1</f>
        <v>46237</v>
      </c>
      <c r="C6" s="14">
        <f>B6+1</f>
        <v>46238</v>
      </c>
      <c r="D6" s="14">
        <f t="shared" ref="D6:H6" si="4">C6+1</f>
        <v>46239</v>
      </c>
      <c r="E6" s="14">
        <f t="shared" si="4"/>
        <v>46240</v>
      </c>
      <c r="F6" s="14">
        <f t="shared" si="4"/>
        <v>46241</v>
      </c>
      <c r="G6" s="15">
        <f t="shared" si="4"/>
        <v>46242</v>
      </c>
      <c r="H6" s="16">
        <f t="shared" si="4"/>
        <v>46243</v>
      </c>
      <c r="I6" s="2"/>
      <c r="J6" s="8">
        <f t="shared" ref="J6:J9" si="5">WEEKNUM(K6,21)</f>
        <v>37</v>
      </c>
      <c r="K6" s="14">
        <f>Q5+1</f>
        <v>46272</v>
      </c>
      <c r="L6" s="14">
        <f>K6+1</f>
        <v>46273</v>
      </c>
      <c r="M6" s="14">
        <f t="shared" ref="M6:Q6" si="6">L6+1</f>
        <v>46274</v>
      </c>
      <c r="N6" s="14">
        <f t="shared" si="6"/>
        <v>46275</v>
      </c>
      <c r="O6" s="14">
        <f t="shared" si="6"/>
        <v>46276</v>
      </c>
      <c r="P6" s="15">
        <f t="shared" si="6"/>
        <v>46277</v>
      </c>
      <c r="Q6" s="16">
        <f t="shared" si="6"/>
        <v>46278</v>
      </c>
      <c r="R6" s="2"/>
      <c r="S6" s="9">
        <f>WEEKNUM(T6,21)</f>
        <v>41</v>
      </c>
      <c r="T6" s="14">
        <f>Z5+1</f>
        <v>46300</v>
      </c>
      <c r="U6" s="14">
        <f t="shared" si="2"/>
        <v>46301</v>
      </c>
      <c r="V6" s="14">
        <f t="shared" ref="V6:Z6" si="7">U6+1</f>
        <v>46302</v>
      </c>
      <c r="W6" s="14">
        <f t="shared" si="7"/>
        <v>46303</v>
      </c>
      <c r="X6" s="14">
        <f t="shared" si="7"/>
        <v>46304</v>
      </c>
      <c r="Y6" s="15">
        <f t="shared" si="7"/>
        <v>46305</v>
      </c>
      <c r="Z6" s="16">
        <f t="shared" si="7"/>
        <v>46306</v>
      </c>
    </row>
    <row r="7" spans="1:28" ht="16.5" customHeight="1" x14ac:dyDescent="0.15">
      <c r="A7" s="8">
        <f t="shared" ref="A7:A9" si="8">WEEKNUM(B7,21)</f>
        <v>33</v>
      </c>
      <c r="B7" s="14">
        <f>H6+1</f>
        <v>46244</v>
      </c>
      <c r="C7" s="14">
        <f>B7+1</f>
        <v>46245</v>
      </c>
      <c r="D7" s="14">
        <f t="shared" ref="D7:H7" si="9">C7+1</f>
        <v>46246</v>
      </c>
      <c r="E7" s="19">
        <f t="shared" si="9"/>
        <v>46247</v>
      </c>
      <c r="F7" s="19">
        <f t="shared" si="9"/>
        <v>46248</v>
      </c>
      <c r="G7" s="15">
        <f t="shared" si="9"/>
        <v>46249</v>
      </c>
      <c r="H7" s="16">
        <f t="shared" si="9"/>
        <v>46250</v>
      </c>
      <c r="I7" s="2"/>
      <c r="J7" s="8">
        <f>WEEKNUM(K7,21)</f>
        <v>38</v>
      </c>
      <c r="K7" s="19">
        <f>Q6+1</f>
        <v>46279</v>
      </c>
      <c r="L7" s="14">
        <f>K7+1</f>
        <v>46280</v>
      </c>
      <c r="M7" s="14">
        <f t="shared" ref="M7:Q7" si="10">L7+1</f>
        <v>46281</v>
      </c>
      <c r="N7" s="14">
        <f t="shared" si="10"/>
        <v>46282</v>
      </c>
      <c r="O7" s="14">
        <f t="shared" si="10"/>
        <v>46283</v>
      </c>
      <c r="P7" s="15">
        <f t="shared" si="10"/>
        <v>46284</v>
      </c>
      <c r="Q7" s="16">
        <f t="shared" si="10"/>
        <v>46285</v>
      </c>
      <c r="R7" s="2"/>
      <c r="S7" s="9">
        <f>WEEKNUM(T7,21)</f>
        <v>42</v>
      </c>
      <c r="T7" s="14">
        <f>Z6+1</f>
        <v>46307</v>
      </c>
      <c r="U7" s="14">
        <f t="shared" si="2"/>
        <v>46308</v>
      </c>
      <c r="V7" s="14">
        <f t="shared" ref="V7:Z7" si="11">U7+1</f>
        <v>46309</v>
      </c>
      <c r="W7" s="14">
        <f t="shared" si="11"/>
        <v>46310</v>
      </c>
      <c r="X7" s="14">
        <f t="shared" si="11"/>
        <v>46311</v>
      </c>
      <c r="Y7" s="15">
        <f t="shared" si="11"/>
        <v>46312</v>
      </c>
      <c r="Z7" s="16">
        <f t="shared" si="11"/>
        <v>46313</v>
      </c>
    </row>
    <row r="8" spans="1:28" ht="16.5" customHeight="1" x14ac:dyDescent="0.15">
      <c r="A8" s="8">
        <f t="shared" si="8"/>
        <v>34</v>
      </c>
      <c r="B8" s="14">
        <f>H7+1</f>
        <v>46251</v>
      </c>
      <c r="C8" s="14">
        <f>B8+1</f>
        <v>46252</v>
      </c>
      <c r="D8" s="14">
        <f t="shared" ref="D8:H8" si="12">C8+1</f>
        <v>46253</v>
      </c>
      <c r="E8" s="14">
        <f t="shared" si="12"/>
        <v>46254</v>
      </c>
      <c r="F8" s="14">
        <f t="shared" si="12"/>
        <v>46255</v>
      </c>
      <c r="G8" s="15">
        <f t="shared" si="12"/>
        <v>46256</v>
      </c>
      <c r="H8" s="16">
        <f t="shared" si="12"/>
        <v>46257</v>
      </c>
      <c r="I8" s="2"/>
      <c r="J8" s="8">
        <f t="shared" si="5"/>
        <v>39</v>
      </c>
      <c r="K8" s="14">
        <f>Q7+1</f>
        <v>46286</v>
      </c>
      <c r="L8" s="14">
        <f>K8+1</f>
        <v>46287</v>
      </c>
      <c r="M8" s="14">
        <f t="shared" ref="M8:Q9" si="13">L8+1</f>
        <v>46288</v>
      </c>
      <c r="N8" s="14">
        <f t="shared" si="13"/>
        <v>46289</v>
      </c>
      <c r="O8" s="14">
        <f t="shared" si="13"/>
        <v>46290</v>
      </c>
      <c r="P8" s="15">
        <f t="shared" si="13"/>
        <v>46291</v>
      </c>
      <c r="Q8" s="16">
        <f t="shared" si="13"/>
        <v>46292</v>
      </c>
      <c r="R8" s="2"/>
      <c r="S8" s="10">
        <f>WEEKNUM(T8,21)</f>
        <v>43</v>
      </c>
      <c r="T8" s="17">
        <f>Z7+1</f>
        <v>46314</v>
      </c>
      <c r="U8" s="17">
        <f t="shared" si="2"/>
        <v>46315</v>
      </c>
      <c r="V8" s="17">
        <f t="shared" ref="V8:Z9" si="14">U8+1</f>
        <v>46316</v>
      </c>
      <c r="W8" s="17">
        <f t="shared" si="14"/>
        <v>46317</v>
      </c>
      <c r="X8" s="17">
        <f>W8+1</f>
        <v>46318</v>
      </c>
      <c r="Y8" s="27">
        <f>X8+1</f>
        <v>46319</v>
      </c>
      <c r="Z8" s="28">
        <f t="shared" si="14"/>
        <v>46320</v>
      </c>
    </row>
    <row r="9" spans="1:28" ht="16.5" customHeight="1" x14ac:dyDescent="0.15">
      <c r="A9" s="8">
        <f t="shared" si="8"/>
        <v>35</v>
      </c>
      <c r="B9" s="17">
        <f>H8+1</f>
        <v>46258</v>
      </c>
      <c r="C9" s="17">
        <f>B9+1</f>
        <v>46259</v>
      </c>
      <c r="D9" s="17">
        <f t="shared" ref="D9:H9" si="15">C9+1</f>
        <v>46260</v>
      </c>
      <c r="E9" s="17">
        <f t="shared" si="15"/>
        <v>46261</v>
      </c>
      <c r="F9" s="17">
        <f t="shared" si="15"/>
        <v>46262</v>
      </c>
      <c r="G9" s="27">
        <f t="shared" si="15"/>
        <v>46263</v>
      </c>
      <c r="H9" s="57">
        <f t="shared" si="15"/>
        <v>46264</v>
      </c>
      <c r="I9" s="2"/>
      <c r="J9" s="26">
        <f t="shared" si="5"/>
        <v>40</v>
      </c>
      <c r="K9" s="17">
        <f>Q8+1</f>
        <v>46293</v>
      </c>
      <c r="L9" s="17">
        <f>K9+1</f>
        <v>46294</v>
      </c>
      <c r="M9" s="20">
        <f t="shared" ref="M9:Q9" si="16">L9+1</f>
        <v>46295</v>
      </c>
      <c r="N9" s="45">
        <f t="shared" si="16"/>
        <v>46296</v>
      </c>
      <c r="O9" s="45">
        <f t="shared" si="13"/>
        <v>46297</v>
      </c>
      <c r="P9" s="45">
        <f t="shared" si="16"/>
        <v>46298</v>
      </c>
      <c r="Q9" s="47">
        <f t="shared" si="16"/>
        <v>46299</v>
      </c>
      <c r="R9" s="2"/>
      <c r="S9" s="10">
        <f>WEEKNUM(T9,21)</f>
        <v>44</v>
      </c>
      <c r="T9" s="17">
        <f>Z8+1</f>
        <v>46321</v>
      </c>
      <c r="U9" s="34">
        <f t="shared" si="2"/>
        <v>46322</v>
      </c>
      <c r="V9" s="34">
        <f t="shared" si="14"/>
        <v>46323</v>
      </c>
      <c r="W9" s="34">
        <f t="shared" si="14"/>
        <v>46324</v>
      </c>
      <c r="X9" s="34">
        <f t="shared" si="14"/>
        <v>46325</v>
      </c>
      <c r="Y9" s="51">
        <f>X9+1</f>
        <v>46326</v>
      </c>
      <c r="Z9" s="32">
        <f t="shared" ref="Z9" si="17">Y9+1</f>
        <v>46327</v>
      </c>
      <c r="AB9" s="31"/>
    </row>
    <row r="10" spans="1:28" ht="16.5" customHeight="1" x14ac:dyDescent="0.15">
      <c r="A10" s="26">
        <f t="shared" ref="A10" si="18">WEEKNUM(B10,21)</f>
        <v>36</v>
      </c>
      <c r="B10" s="17">
        <f>H9+1</f>
        <v>46265</v>
      </c>
      <c r="C10" s="45">
        <f>B10+1</f>
        <v>46266</v>
      </c>
      <c r="D10" s="45">
        <f t="shared" ref="D10" si="19">C10+1</f>
        <v>46267</v>
      </c>
      <c r="E10" s="45">
        <f t="shared" ref="E10" si="20">D10+1</f>
        <v>46268</v>
      </c>
      <c r="F10" s="45">
        <f t="shared" ref="F10" si="21">E10+1</f>
        <v>46269</v>
      </c>
      <c r="G10" s="32">
        <f t="shared" ref="G10" si="22">F10+1</f>
        <v>46270</v>
      </c>
      <c r="H10" s="32">
        <f t="shared" ref="H10" si="23">G10+1</f>
        <v>46271</v>
      </c>
      <c r="I10" s="2"/>
      <c r="J10" s="43"/>
      <c r="K10" s="44"/>
      <c r="L10" s="44"/>
      <c r="M10" s="44"/>
      <c r="N10" s="44"/>
      <c r="O10" s="44"/>
      <c r="P10" s="44"/>
      <c r="Q10" s="44"/>
      <c r="R10" s="2"/>
      <c r="S10" s="25"/>
      <c r="T10" s="29"/>
      <c r="U10" s="36"/>
      <c r="V10" s="36"/>
      <c r="W10" s="36"/>
      <c r="X10" s="30"/>
      <c r="Y10" s="30"/>
      <c r="Z10" s="30"/>
      <c r="AB10" s="31"/>
    </row>
    <row r="11" spans="1:28" ht="16.5" customHeight="1" x14ac:dyDescent="0.15">
      <c r="A11" s="4"/>
      <c r="B11" s="1"/>
      <c r="C11" s="1"/>
      <c r="D11" s="1"/>
      <c r="E11" s="1"/>
      <c r="F11" s="1"/>
      <c r="G11" s="1"/>
      <c r="H11" s="1"/>
    </row>
    <row r="12" spans="1:28" s="11" customFormat="1" ht="22" customHeight="1" x14ac:dyDescent="0.15">
      <c r="A12" s="64" t="s">
        <v>10</v>
      </c>
      <c r="B12" s="64"/>
      <c r="C12" s="64"/>
      <c r="D12" s="64"/>
      <c r="E12" s="64"/>
      <c r="F12" s="64"/>
      <c r="G12" s="64"/>
      <c r="H12" s="64"/>
      <c r="J12" s="64" t="s">
        <v>11</v>
      </c>
      <c r="K12" s="64"/>
      <c r="L12" s="64"/>
      <c r="M12" s="64"/>
      <c r="N12" s="64"/>
      <c r="O12" s="64"/>
      <c r="P12" s="64"/>
      <c r="Q12" s="64"/>
      <c r="S12" s="65" t="s">
        <v>20</v>
      </c>
      <c r="T12" s="65"/>
      <c r="U12" s="65"/>
      <c r="V12" s="65"/>
      <c r="W12" s="65"/>
      <c r="X12" s="65"/>
      <c r="Y12" s="65"/>
      <c r="Z12" s="65"/>
    </row>
    <row r="13" spans="1:28" ht="18.75" customHeight="1" x14ac:dyDescent="0.15">
      <c r="A13" s="5" t="s">
        <v>2</v>
      </c>
      <c r="B13" s="21" t="s">
        <v>3</v>
      </c>
      <c r="C13" s="21" t="s">
        <v>4</v>
      </c>
      <c r="D13" s="21" t="s">
        <v>5</v>
      </c>
      <c r="E13" s="21" t="s">
        <v>6</v>
      </c>
      <c r="F13" s="21" t="s">
        <v>7</v>
      </c>
      <c r="G13" s="21" t="s">
        <v>8</v>
      </c>
      <c r="H13" s="21" t="s">
        <v>9</v>
      </c>
      <c r="J13" s="5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1" t="s">
        <v>9</v>
      </c>
      <c r="S13" s="5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21" t="s">
        <v>8</v>
      </c>
      <c r="Z13" s="21" t="s">
        <v>9</v>
      </c>
    </row>
    <row r="14" spans="1:28" ht="16.5" customHeight="1" x14ac:dyDescent="0.15">
      <c r="A14" s="9">
        <f t="shared" ref="A14:A18" si="24">WEEKNUM(B14,21)</f>
        <v>44</v>
      </c>
      <c r="B14" s="35">
        <f>T9</f>
        <v>46321</v>
      </c>
      <c r="C14" s="37">
        <f t="shared" ref="C14:C18" si="25">B14+1</f>
        <v>46322</v>
      </c>
      <c r="D14" s="37">
        <f t="shared" ref="D14:H14" si="26">C14+1</f>
        <v>46323</v>
      </c>
      <c r="E14" s="37">
        <f t="shared" si="26"/>
        <v>46324</v>
      </c>
      <c r="F14" s="46">
        <f t="shared" si="26"/>
        <v>46325</v>
      </c>
      <c r="G14" s="23">
        <f t="shared" si="26"/>
        <v>46326</v>
      </c>
      <c r="H14" s="16">
        <f t="shared" si="26"/>
        <v>46327</v>
      </c>
      <c r="I14" s="2"/>
      <c r="J14" s="9">
        <f t="shared" ref="J14:J18" si="27">WEEKNUM(K14,21)</f>
        <v>49</v>
      </c>
      <c r="K14" s="12">
        <f>H18+1</f>
        <v>46356</v>
      </c>
      <c r="L14" s="41">
        <f>K14+1</f>
        <v>46357</v>
      </c>
      <c r="M14" s="41">
        <f>L14+1</f>
        <v>46358</v>
      </c>
      <c r="N14" s="41">
        <f t="shared" ref="N14:Q14" si="28">M14+1</f>
        <v>46359</v>
      </c>
      <c r="O14" s="41">
        <f t="shared" si="28"/>
        <v>46360</v>
      </c>
      <c r="P14" s="49">
        <f t="shared" si="28"/>
        <v>46361</v>
      </c>
      <c r="Q14" s="13">
        <f t="shared" si="28"/>
        <v>46362</v>
      </c>
      <c r="R14" s="2"/>
      <c r="S14" s="9">
        <f>WEEKNUM(T14,21)</f>
        <v>53</v>
      </c>
      <c r="T14" s="37">
        <f>K18</f>
        <v>46384</v>
      </c>
      <c r="U14" s="37">
        <f t="shared" ref="U14:U18" si="29">T14+1</f>
        <v>46385</v>
      </c>
      <c r="V14" s="46">
        <f t="shared" ref="V14:Z14" si="30">U14+1</f>
        <v>46386</v>
      </c>
      <c r="W14" s="46">
        <f t="shared" si="30"/>
        <v>46387</v>
      </c>
      <c r="X14" s="59">
        <f t="shared" si="30"/>
        <v>46388</v>
      </c>
      <c r="Y14" s="58">
        <f t="shared" si="30"/>
        <v>46389</v>
      </c>
      <c r="Z14" s="16">
        <f t="shared" si="30"/>
        <v>46390</v>
      </c>
    </row>
    <row r="15" spans="1:28" ht="16.5" customHeight="1" x14ac:dyDescent="0.15">
      <c r="A15" s="9">
        <f t="shared" si="24"/>
        <v>45</v>
      </c>
      <c r="B15" s="14">
        <f>H14+1</f>
        <v>46328</v>
      </c>
      <c r="C15" s="14">
        <f t="shared" si="25"/>
        <v>46329</v>
      </c>
      <c r="D15" s="14">
        <f t="shared" ref="D15:H15" si="31">C15+1</f>
        <v>46330</v>
      </c>
      <c r="E15" s="14">
        <f t="shared" si="31"/>
        <v>46331</v>
      </c>
      <c r="F15" s="14">
        <f t="shared" si="31"/>
        <v>46332</v>
      </c>
      <c r="G15" s="15">
        <f t="shared" si="31"/>
        <v>46333</v>
      </c>
      <c r="H15" s="16">
        <f t="shared" si="31"/>
        <v>46334</v>
      </c>
      <c r="I15" s="2"/>
      <c r="J15" s="9">
        <f t="shared" si="27"/>
        <v>50</v>
      </c>
      <c r="K15" s="19">
        <f>Q14+1</f>
        <v>46363</v>
      </c>
      <c r="L15" s="19">
        <f>K15+1</f>
        <v>46364</v>
      </c>
      <c r="M15" s="14">
        <f t="shared" ref="M15:Q15" si="32">L15+1</f>
        <v>46365</v>
      </c>
      <c r="N15" s="14">
        <f t="shared" si="32"/>
        <v>46366</v>
      </c>
      <c r="O15" s="14">
        <f t="shared" si="32"/>
        <v>46367</v>
      </c>
      <c r="P15" s="15">
        <f t="shared" si="32"/>
        <v>46368</v>
      </c>
      <c r="Q15" s="16">
        <f t="shared" si="32"/>
        <v>46369</v>
      </c>
      <c r="R15" s="2"/>
      <c r="S15" s="9">
        <f t="shared" ref="S15:S18" si="33">WEEKNUM(T15,21)</f>
        <v>1</v>
      </c>
      <c r="T15" s="14">
        <f>Z14+1</f>
        <v>46391</v>
      </c>
      <c r="U15" s="14">
        <f t="shared" si="29"/>
        <v>46392</v>
      </c>
      <c r="V15" s="14">
        <f t="shared" ref="V15:Z15" si="34">U15+1</f>
        <v>46393</v>
      </c>
      <c r="W15" s="14">
        <f t="shared" si="34"/>
        <v>46394</v>
      </c>
      <c r="X15" s="14">
        <f t="shared" si="34"/>
        <v>46395</v>
      </c>
      <c r="Y15" s="15">
        <f t="shared" si="34"/>
        <v>46396</v>
      </c>
      <c r="Z15" s="16">
        <f t="shared" si="34"/>
        <v>46397</v>
      </c>
    </row>
    <row r="16" spans="1:28" ht="16.5" customHeight="1" x14ac:dyDescent="0.15">
      <c r="A16" s="9">
        <f t="shared" si="24"/>
        <v>46</v>
      </c>
      <c r="B16" s="14">
        <f>H15+1</f>
        <v>46335</v>
      </c>
      <c r="C16" s="14">
        <f t="shared" si="25"/>
        <v>46336</v>
      </c>
      <c r="D16" s="14">
        <f t="shared" ref="D16:H16" si="35">C16+1</f>
        <v>46337</v>
      </c>
      <c r="E16" s="14">
        <f t="shared" si="35"/>
        <v>46338</v>
      </c>
      <c r="F16" s="14">
        <f t="shared" si="35"/>
        <v>46339</v>
      </c>
      <c r="G16" s="15">
        <f t="shared" si="35"/>
        <v>46340</v>
      </c>
      <c r="H16" s="16">
        <f t="shared" si="35"/>
        <v>46341</v>
      </c>
      <c r="I16" s="2"/>
      <c r="J16" s="9">
        <f t="shared" si="27"/>
        <v>51</v>
      </c>
      <c r="K16" s="19">
        <f>Q15+1</f>
        <v>46370</v>
      </c>
      <c r="L16" s="19">
        <f>K16+1</f>
        <v>46371</v>
      </c>
      <c r="M16" s="14">
        <f t="shared" ref="M16:Q16" si="36">L16+1</f>
        <v>46372</v>
      </c>
      <c r="N16" s="14">
        <f t="shared" si="36"/>
        <v>46373</v>
      </c>
      <c r="O16" s="14">
        <f t="shared" si="36"/>
        <v>46374</v>
      </c>
      <c r="P16" s="15">
        <f t="shared" si="36"/>
        <v>46375</v>
      </c>
      <c r="Q16" s="16">
        <f t="shared" si="36"/>
        <v>46376</v>
      </c>
      <c r="R16" s="2"/>
      <c r="S16" s="9">
        <f t="shared" si="33"/>
        <v>2</v>
      </c>
      <c r="T16" s="14">
        <f>Z15+1</f>
        <v>46398</v>
      </c>
      <c r="U16" s="14">
        <f t="shared" si="29"/>
        <v>46399</v>
      </c>
      <c r="V16" s="14">
        <f t="shared" ref="V16:Z16" si="37">U16+1</f>
        <v>46400</v>
      </c>
      <c r="W16" s="14">
        <f t="shared" si="37"/>
        <v>46401</v>
      </c>
      <c r="X16" s="14">
        <f t="shared" si="37"/>
        <v>46402</v>
      </c>
      <c r="Y16" s="15">
        <f t="shared" si="37"/>
        <v>46403</v>
      </c>
      <c r="Z16" s="16">
        <f t="shared" si="37"/>
        <v>46404</v>
      </c>
    </row>
    <row r="17" spans="1:26" ht="16.5" customHeight="1" x14ac:dyDescent="0.15">
      <c r="A17" s="9">
        <f t="shared" si="24"/>
        <v>47</v>
      </c>
      <c r="B17" s="17">
        <f>H16+1</f>
        <v>46342</v>
      </c>
      <c r="C17" s="14">
        <f t="shared" si="25"/>
        <v>46343</v>
      </c>
      <c r="D17" s="14">
        <f t="shared" ref="D17:H18" si="38">C17+1</f>
        <v>46344</v>
      </c>
      <c r="E17" s="14">
        <f t="shared" si="38"/>
        <v>46345</v>
      </c>
      <c r="F17" s="14">
        <f t="shared" si="38"/>
        <v>46346</v>
      </c>
      <c r="G17" s="15">
        <f t="shared" si="38"/>
        <v>46347</v>
      </c>
      <c r="H17" s="16">
        <f t="shared" si="38"/>
        <v>46348</v>
      </c>
      <c r="I17" s="2"/>
      <c r="J17" s="9">
        <f t="shared" si="27"/>
        <v>52</v>
      </c>
      <c r="K17" s="19">
        <f>Q16+1</f>
        <v>46377</v>
      </c>
      <c r="L17" s="19">
        <f>K17+1</f>
        <v>46378</v>
      </c>
      <c r="M17" s="14">
        <f t="shared" ref="M17:Q18" si="39">L17+1</f>
        <v>46379</v>
      </c>
      <c r="N17" s="19">
        <f t="shared" si="39"/>
        <v>46380</v>
      </c>
      <c r="O17" s="59">
        <f t="shared" si="39"/>
        <v>46381</v>
      </c>
      <c r="P17" s="58">
        <f t="shared" si="39"/>
        <v>46382</v>
      </c>
      <c r="Q17" s="16">
        <f t="shared" si="39"/>
        <v>46383</v>
      </c>
      <c r="R17" s="2"/>
      <c r="S17" s="9">
        <f t="shared" si="33"/>
        <v>3</v>
      </c>
      <c r="T17" s="14">
        <f>Z16+1</f>
        <v>46405</v>
      </c>
      <c r="U17" s="14">
        <f t="shared" si="29"/>
        <v>46406</v>
      </c>
      <c r="V17" s="14">
        <f t="shared" ref="V17:Z18" si="40">U17+1</f>
        <v>46407</v>
      </c>
      <c r="W17" s="14">
        <f t="shared" si="40"/>
        <v>46408</v>
      </c>
      <c r="X17" s="14">
        <f t="shared" si="40"/>
        <v>46409</v>
      </c>
      <c r="Y17" s="15">
        <f t="shared" si="40"/>
        <v>46410</v>
      </c>
      <c r="Z17" s="16">
        <f t="shared" si="40"/>
        <v>46411</v>
      </c>
    </row>
    <row r="18" spans="1:26" ht="16.5" customHeight="1" x14ac:dyDescent="0.15">
      <c r="A18" s="9">
        <f t="shared" si="24"/>
        <v>48</v>
      </c>
      <c r="B18" s="17">
        <f>H17+1</f>
        <v>46349</v>
      </c>
      <c r="C18" s="14">
        <f t="shared" si="25"/>
        <v>46350</v>
      </c>
      <c r="D18" s="14">
        <f>C18+1</f>
        <v>46351</v>
      </c>
      <c r="E18" s="14">
        <f t="shared" si="38"/>
        <v>46352</v>
      </c>
      <c r="F18" s="14">
        <f t="shared" si="38"/>
        <v>46353</v>
      </c>
      <c r="G18" s="38">
        <f t="shared" si="38"/>
        <v>46354</v>
      </c>
      <c r="H18" s="48">
        <f t="shared" si="38"/>
        <v>46355</v>
      </c>
      <c r="I18" s="2"/>
      <c r="J18" s="10">
        <f t="shared" si="27"/>
        <v>53</v>
      </c>
      <c r="K18" s="20">
        <f>Q17+1</f>
        <v>46384</v>
      </c>
      <c r="L18" s="17">
        <f>K18+1</f>
        <v>46385</v>
      </c>
      <c r="M18" s="20">
        <f t="shared" ref="M18:Q18" si="41">L18+1</f>
        <v>46386</v>
      </c>
      <c r="N18" s="20">
        <f t="shared" si="41"/>
        <v>46387</v>
      </c>
      <c r="O18" s="45">
        <f t="shared" si="41"/>
        <v>46388</v>
      </c>
      <c r="P18" s="32">
        <f t="shared" si="39"/>
        <v>46389</v>
      </c>
      <c r="Q18" s="18">
        <f t="shared" si="41"/>
        <v>46390</v>
      </c>
      <c r="R18" s="2"/>
      <c r="S18" s="10">
        <f t="shared" si="33"/>
        <v>4</v>
      </c>
      <c r="T18" s="17">
        <f>Z17+1</f>
        <v>46412</v>
      </c>
      <c r="U18" s="17">
        <f t="shared" si="29"/>
        <v>46413</v>
      </c>
      <c r="V18" s="17">
        <f t="shared" si="40"/>
        <v>46414</v>
      </c>
      <c r="W18" s="17">
        <f t="shared" si="40"/>
        <v>46415</v>
      </c>
      <c r="X18" s="17">
        <f t="shared" si="40"/>
        <v>46416</v>
      </c>
      <c r="Y18" s="51">
        <f t="shared" si="40"/>
        <v>46417</v>
      </c>
      <c r="Z18" s="28">
        <f t="shared" si="40"/>
        <v>46418</v>
      </c>
    </row>
    <row r="19" spans="1:26" ht="16.5" customHeight="1" x14ac:dyDescent="0.15">
      <c r="A19" s="26">
        <f t="shared" ref="A19" si="42">WEEKNUM(B19,21)</f>
        <v>49</v>
      </c>
      <c r="B19" s="17">
        <f>H18+1</f>
        <v>46356</v>
      </c>
      <c r="C19" s="52">
        <f t="shared" ref="C19" si="43">B19+1</f>
        <v>46357</v>
      </c>
      <c r="D19" s="52">
        <f>C19+1</f>
        <v>46358</v>
      </c>
      <c r="E19" s="52">
        <f t="shared" ref="E19" si="44">D19+1</f>
        <v>46359</v>
      </c>
      <c r="F19" s="52">
        <f t="shared" ref="F19" si="45">E19+1</f>
        <v>46360</v>
      </c>
      <c r="G19" s="53">
        <f t="shared" ref="G19" si="46">F19+1</f>
        <v>46361</v>
      </c>
      <c r="H19" s="54">
        <f t="shared" ref="H19" si="47">G19+1</f>
        <v>46362</v>
      </c>
      <c r="J19" s="25"/>
      <c r="K19" s="44"/>
      <c r="L19" s="29"/>
      <c r="M19" s="50"/>
      <c r="N19" s="50"/>
      <c r="O19" s="50"/>
      <c r="P19" s="50"/>
      <c r="Q19" s="50"/>
      <c r="S19" s="25"/>
      <c r="T19" s="29"/>
      <c r="U19" s="36"/>
      <c r="V19" s="30"/>
      <c r="W19" s="30"/>
      <c r="X19" s="30"/>
      <c r="Y19" s="30"/>
      <c r="Z19" s="30"/>
    </row>
    <row r="20" spans="1:26" ht="16.5" customHeight="1" x14ac:dyDescent="0.15">
      <c r="A20" s="25"/>
      <c r="T20" s="29"/>
    </row>
    <row r="21" spans="1:26" s="11" customFormat="1" ht="22" customHeight="1" x14ac:dyDescent="0.15">
      <c r="A21" s="66" t="s">
        <v>12</v>
      </c>
      <c r="B21" s="66"/>
      <c r="C21" s="66"/>
      <c r="D21" s="66"/>
      <c r="E21" s="66"/>
      <c r="F21" s="66"/>
      <c r="G21" s="66"/>
      <c r="H21" s="66"/>
      <c r="J21" s="66" t="s">
        <v>13</v>
      </c>
      <c r="K21" s="66"/>
      <c r="L21" s="66"/>
      <c r="M21" s="66"/>
      <c r="N21" s="66"/>
      <c r="O21" s="66"/>
      <c r="P21" s="66"/>
      <c r="Q21" s="66"/>
      <c r="S21" s="66" t="s">
        <v>14</v>
      </c>
      <c r="T21" s="66"/>
      <c r="U21" s="66"/>
      <c r="V21" s="66"/>
      <c r="W21" s="66"/>
      <c r="X21" s="66"/>
      <c r="Y21" s="66"/>
      <c r="Z21" s="66"/>
    </row>
    <row r="22" spans="1:26" ht="18.75" customHeight="1" x14ac:dyDescent="0.15">
      <c r="A22" s="5" t="s">
        <v>2</v>
      </c>
      <c r="B22" s="21" t="s">
        <v>3</v>
      </c>
      <c r="C22" s="21" t="s">
        <v>4</v>
      </c>
      <c r="D22" s="21" t="s">
        <v>5</v>
      </c>
      <c r="E22" s="21" t="s">
        <v>6</v>
      </c>
      <c r="F22" s="21" t="s">
        <v>7</v>
      </c>
      <c r="G22" s="21" t="s">
        <v>8</v>
      </c>
      <c r="H22" s="21" t="s">
        <v>9</v>
      </c>
      <c r="J22" s="5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1" t="s">
        <v>9</v>
      </c>
      <c r="S22" s="5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21" t="s">
        <v>8</v>
      </c>
      <c r="Z22" s="21" t="s">
        <v>9</v>
      </c>
    </row>
    <row r="23" spans="1:26" ht="16.5" customHeight="1" x14ac:dyDescent="0.15">
      <c r="A23" s="22">
        <f>WEEKNUM(B23,21)</f>
        <v>5</v>
      </c>
      <c r="B23" s="41">
        <f>Z18+1</f>
        <v>46419</v>
      </c>
      <c r="C23" s="41">
        <f>B23+1</f>
        <v>46420</v>
      </c>
      <c r="D23" s="41">
        <f t="shared" ref="D23:H23" si="48">C23+1</f>
        <v>46421</v>
      </c>
      <c r="E23" s="41">
        <f t="shared" si="48"/>
        <v>46422</v>
      </c>
      <c r="F23" s="19">
        <f t="shared" si="48"/>
        <v>46423</v>
      </c>
      <c r="G23" s="42">
        <f t="shared" si="48"/>
        <v>46424</v>
      </c>
      <c r="H23" s="16">
        <f t="shared" si="48"/>
        <v>46425</v>
      </c>
      <c r="I23" s="2"/>
      <c r="J23" s="8">
        <f>WEEKNUM(K23,21)</f>
        <v>9</v>
      </c>
      <c r="K23" s="41">
        <f>H26+1</f>
        <v>46447</v>
      </c>
      <c r="L23" s="41">
        <f>K23+1</f>
        <v>46448</v>
      </c>
      <c r="M23" s="41">
        <f>L23+1</f>
        <v>46449</v>
      </c>
      <c r="N23" s="41">
        <f>M23+1</f>
        <v>46450</v>
      </c>
      <c r="O23" s="41">
        <f t="shared" ref="O23:Q23" si="49">N23+1</f>
        <v>46451</v>
      </c>
      <c r="P23" s="49">
        <f t="shared" si="49"/>
        <v>46452</v>
      </c>
      <c r="Q23" s="16">
        <f t="shared" si="49"/>
        <v>46453</v>
      </c>
      <c r="R23" s="2"/>
      <c r="S23" s="8">
        <f>WEEKNUM(T23,21)</f>
        <v>13</v>
      </c>
      <c r="T23" s="46">
        <f>K27</f>
        <v>46475</v>
      </c>
      <c r="U23" s="46">
        <f t="shared" ref="U23:U27" si="50">T23+1</f>
        <v>46476</v>
      </c>
      <c r="V23" s="46">
        <f t="shared" ref="V23:Z23" si="51">U23+1</f>
        <v>46477</v>
      </c>
      <c r="W23" s="19">
        <f>V23+1</f>
        <v>46478</v>
      </c>
      <c r="X23" s="19">
        <f t="shared" si="51"/>
        <v>46479</v>
      </c>
      <c r="Y23" s="49">
        <f t="shared" si="51"/>
        <v>46480</v>
      </c>
      <c r="Z23" s="16">
        <f t="shared" si="51"/>
        <v>46481</v>
      </c>
    </row>
    <row r="24" spans="1:26" ht="16.5" customHeight="1" x14ac:dyDescent="0.15">
      <c r="A24" s="22">
        <f t="shared" ref="A24:A26" si="52">WEEKNUM(B24,21)</f>
        <v>6</v>
      </c>
      <c r="B24" s="14">
        <f>H23+1</f>
        <v>46426</v>
      </c>
      <c r="C24" s="14">
        <f>B24+1</f>
        <v>46427</v>
      </c>
      <c r="D24" s="14">
        <f t="shared" ref="D24:H24" si="53">C24+1</f>
        <v>46428</v>
      </c>
      <c r="E24" s="14">
        <f t="shared" si="53"/>
        <v>46429</v>
      </c>
      <c r="F24" s="14">
        <f t="shared" si="53"/>
        <v>46430</v>
      </c>
      <c r="G24" s="15">
        <f t="shared" si="53"/>
        <v>46431</v>
      </c>
      <c r="H24" s="16">
        <f t="shared" si="53"/>
        <v>46432</v>
      </c>
      <c r="I24" s="2"/>
      <c r="J24" s="8">
        <f t="shared" ref="J24:J27" si="54">WEEKNUM(K24,21)</f>
        <v>10</v>
      </c>
      <c r="K24" s="14">
        <f>Q23+1</f>
        <v>46454</v>
      </c>
      <c r="L24" s="14">
        <f>K24+1</f>
        <v>46455</v>
      </c>
      <c r="M24" s="14">
        <f t="shared" ref="M24:Q24" si="55">L24+1</f>
        <v>46456</v>
      </c>
      <c r="N24" s="14">
        <f t="shared" si="55"/>
        <v>46457</v>
      </c>
      <c r="O24" s="14">
        <f t="shared" si="55"/>
        <v>46458</v>
      </c>
      <c r="P24" s="15">
        <f t="shared" si="55"/>
        <v>46459</v>
      </c>
      <c r="Q24" s="16">
        <f t="shared" si="55"/>
        <v>46460</v>
      </c>
      <c r="R24" s="2"/>
      <c r="S24" s="8">
        <f>WEEKNUM(T24,21)</f>
        <v>14</v>
      </c>
      <c r="T24" s="19">
        <f>Z23+1</f>
        <v>46482</v>
      </c>
      <c r="U24" s="19">
        <f t="shared" si="50"/>
        <v>46483</v>
      </c>
      <c r="V24" s="19">
        <f t="shared" ref="V24:Z24" si="56">U24+1</f>
        <v>46484</v>
      </c>
      <c r="W24" s="19">
        <f t="shared" si="56"/>
        <v>46485</v>
      </c>
      <c r="X24" s="19">
        <f t="shared" si="56"/>
        <v>46486</v>
      </c>
      <c r="Y24" s="15">
        <f t="shared" si="56"/>
        <v>46487</v>
      </c>
      <c r="Z24" s="16">
        <f t="shared" si="56"/>
        <v>46488</v>
      </c>
    </row>
    <row r="25" spans="1:26" ht="16.5" customHeight="1" x14ac:dyDescent="0.15">
      <c r="A25" s="22">
        <f t="shared" si="52"/>
        <v>7</v>
      </c>
      <c r="B25" s="14">
        <f>H24+1</f>
        <v>46433</v>
      </c>
      <c r="C25" s="14">
        <f>B25+1</f>
        <v>46434</v>
      </c>
      <c r="D25" s="14">
        <f t="shared" ref="D25:H25" si="57">C25+1</f>
        <v>46435</v>
      </c>
      <c r="E25" s="14">
        <f t="shared" si="57"/>
        <v>46436</v>
      </c>
      <c r="F25" s="14">
        <f t="shared" si="57"/>
        <v>46437</v>
      </c>
      <c r="G25" s="15">
        <f t="shared" si="57"/>
        <v>46438</v>
      </c>
      <c r="H25" s="16">
        <f t="shared" si="57"/>
        <v>46439</v>
      </c>
      <c r="I25" s="2"/>
      <c r="J25" s="8">
        <f t="shared" si="54"/>
        <v>11</v>
      </c>
      <c r="K25" s="14">
        <f>Q24+1</f>
        <v>46461</v>
      </c>
      <c r="L25" s="14">
        <f>K25+1</f>
        <v>46462</v>
      </c>
      <c r="M25" s="14">
        <f t="shared" ref="M25:Q25" si="58">L25+1</f>
        <v>46463</v>
      </c>
      <c r="N25" s="14">
        <f t="shared" si="58"/>
        <v>46464</v>
      </c>
      <c r="O25" s="14">
        <f t="shared" si="58"/>
        <v>46465</v>
      </c>
      <c r="P25" s="15">
        <f t="shared" si="58"/>
        <v>46466</v>
      </c>
      <c r="Q25" s="16">
        <f t="shared" si="58"/>
        <v>46467</v>
      </c>
      <c r="R25" s="2"/>
      <c r="S25" s="8">
        <f>WEEKNUM(T25,21)</f>
        <v>15</v>
      </c>
      <c r="T25" s="19">
        <f>Z24+1</f>
        <v>46489</v>
      </c>
      <c r="U25" s="19">
        <f t="shared" si="50"/>
        <v>46490</v>
      </c>
      <c r="V25" s="19">
        <f t="shared" ref="V25:Z25" si="59">U25+1</f>
        <v>46491</v>
      </c>
      <c r="W25" s="19">
        <f t="shared" si="59"/>
        <v>46492</v>
      </c>
      <c r="X25" s="19">
        <f t="shared" si="59"/>
        <v>46493</v>
      </c>
      <c r="Y25" s="15">
        <f t="shared" si="59"/>
        <v>46494</v>
      </c>
      <c r="Z25" s="16">
        <f t="shared" si="59"/>
        <v>46495</v>
      </c>
    </row>
    <row r="26" spans="1:26" ht="16.5" customHeight="1" x14ac:dyDescent="0.15">
      <c r="A26" s="55">
        <f t="shared" si="52"/>
        <v>8</v>
      </c>
      <c r="B26" s="17">
        <f>H25+1</f>
        <v>46440</v>
      </c>
      <c r="C26" s="17">
        <f>B26+1</f>
        <v>46441</v>
      </c>
      <c r="D26" s="17">
        <f t="shared" ref="D26:H26" si="60">C26+1</f>
        <v>46442</v>
      </c>
      <c r="E26" s="17">
        <f t="shared" si="60"/>
        <v>46443</v>
      </c>
      <c r="F26" s="17">
        <f t="shared" si="60"/>
        <v>46444</v>
      </c>
      <c r="G26" s="27">
        <f t="shared" si="60"/>
        <v>46445</v>
      </c>
      <c r="H26" s="28">
        <f t="shared" si="60"/>
        <v>46446</v>
      </c>
      <c r="I26" s="2"/>
      <c r="J26" s="8">
        <f t="shared" si="54"/>
        <v>12</v>
      </c>
      <c r="K26" s="14">
        <f>Q25+1</f>
        <v>46468</v>
      </c>
      <c r="L26" s="14">
        <f>K26+1</f>
        <v>46469</v>
      </c>
      <c r="M26" s="14">
        <f t="shared" ref="M26:Q26" si="61">L26+1</f>
        <v>46470</v>
      </c>
      <c r="N26" s="14">
        <f t="shared" si="61"/>
        <v>46471</v>
      </c>
      <c r="O26" s="59">
        <f t="shared" si="61"/>
        <v>46472</v>
      </c>
      <c r="P26" s="15">
        <f t="shared" si="61"/>
        <v>46473</v>
      </c>
      <c r="Q26" s="16">
        <f t="shared" si="61"/>
        <v>46474</v>
      </c>
      <c r="R26" s="2"/>
      <c r="S26" s="8">
        <f>WEEKNUM(T26,21)</f>
        <v>16</v>
      </c>
      <c r="T26" s="19">
        <f>Z25+1</f>
        <v>46496</v>
      </c>
      <c r="U26" s="19">
        <f t="shared" si="50"/>
        <v>46497</v>
      </c>
      <c r="V26" s="19">
        <f t="shared" ref="V26:Z26" si="62">U26+1</f>
        <v>46498</v>
      </c>
      <c r="W26" s="19">
        <f t="shared" si="62"/>
        <v>46499</v>
      </c>
      <c r="X26" s="19">
        <f t="shared" si="62"/>
        <v>46500</v>
      </c>
      <c r="Y26" s="15">
        <f t="shared" si="62"/>
        <v>46501</v>
      </c>
      <c r="Z26" s="16">
        <f t="shared" si="62"/>
        <v>46502</v>
      </c>
    </row>
    <row r="27" spans="1:26" ht="16.5" customHeight="1" x14ac:dyDescent="0.15">
      <c r="A27" s="56"/>
      <c r="B27" s="29"/>
      <c r="C27" s="29"/>
      <c r="D27" s="29"/>
      <c r="E27" s="29"/>
      <c r="F27" s="29"/>
      <c r="G27" s="29"/>
      <c r="H27" s="30"/>
      <c r="I27" s="2"/>
      <c r="J27" s="26">
        <f t="shared" si="54"/>
        <v>13</v>
      </c>
      <c r="K27" s="60">
        <f>Q26+1</f>
        <v>46475</v>
      </c>
      <c r="L27" s="17">
        <f>K27+1</f>
        <v>46476</v>
      </c>
      <c r="M27" s="17">
        <f t="shared" ref="M27:Q27" si="63">L27+1</f>
        <v>46477</v>
      </c>
      <c r="N27" s="45">
        <f t="shared" si="63"/>
        <v>46478</v>
      </c>
      <c r="O27" s="45">
        <f t="shared" si="63"/>
        <v>46479</v>
      </c>
      <c r="P27" s="32">
        <f t="shared" si="63"/>
        <v>46480</v>
      </c>
      <c r="Q27" s="18">
        <f t="shared" si="63"/>
        <v>46481</v>
      </c>
      <c r="R27" s="2"/>
      <c r="S27" s="26">
        <f>WEEKNUM(T27,21)</f>
        <v>17</v>
      </c>
      <c r="T27" s="20">
        <f>Z26+1</f>
        <v>46503</v>
      </c>
      <c r="U27" s="20">
        <f t="shared" si="50"/>
        <v>46504</v>
      </c>
      <c r="V27" s="20">
        <f t="shared" ref="V27:Z27" si="64">U27+1</f>
        <v>46505</v>
      </c>
      <c r="W27" s="20">
        <f t="shared" si="64"/>
        <v>46506</v>
      </c>
      <c r="X27" s="20">
        <f t="shared" si="64"/>
        <v>46507</v>
      </c>
      <c r="Y27" s="32">
        <f t="shared" si="64"/>
        <v>46508</v>
      </c>
      <c r="Z27" s="18">
        <f t="shared" si="64"/>
        <v>46509</v>
      </c>
    </row>
    <row r="28" spans="1:26" ht="16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43"/>
      <c r="K28" s="44"/>
      <c r="L28" s="44"/>
      <c r="M28" s="44"/>
      <c r="N28" s="44"/>
      <c r="O28" s="44"/>
      <c r="P28" s="44"/>
      <c r="Q28" s="44"/>
      <c r="R28" s="2"/>
      <c r="S28" s="25"/>
      <c r="T28" s="29"/>
      <c r="U28" s="29"/>
      <c r="V28" s="30"/>
      <c r="W28" s="30"/>
      <c r="X28" s="30"/>
      <c r="Y28" s="30"/>
      <c r="Z28" s="30"/>
    </row>
    <row r="29" spans="1:26" ht="16.5" customHeight="1" x14ac:dyDescent="0.15">
      <c r="A29" s="1"/>
      <c r="B29" s="1"/>
      <c r="C29" s="1"/>
      <c r="D29" s="1"/>
      <c r="E29" s="1"/>
      <c r="F29" s="1"/>
      <c r="G29" s="1"/>
      <c r="H29" s="1"/>
    </row>
    <row r="30" spans="1:26" s="11" customFormat="1" ht="22" customHeight="1" x14ac:dyDescent="0.15">
      <c r="A30" s="67" t="s">
        <v>15</v>
      </c>
      <c r="B30" s="67"/>
      <c r="C30" s="67"/>
      <c r="D30" s="67"/>
      <c r="E30" s="67"/>
      <c r="F30" s="67"/>
      <c r="G30" s="67"/>
      <c r="H30" s="67"/>
      <c r="J30" s="67" t="s">
        <v>16</v>
      </c>
      <c r="K30" s="67"/>
      <c r="L30" s="67"/>
      <c r="M30" s="67"/>
      <c r="N30" s="67"/>
      <c r="O30" s="67"/>
      <c r="P30" s="67"/>
      <c r="Q30" s="67"/>
      <c r="S30" s="67" t="s">
        <v>17</v>
      </c>
      <c r="T30" s="67"/>
      <c r="U30" s="67"/>
      <c r="V30" s="67"/>
      <c r="W30" s="67"/>
      <c r="X30" s="67"/>
      <c r="Y30" s="67"/>
      <c r="Z30" s="67"/>
    </row>
    <row r="31" spans="1:26" ht="18.75" customHeight="1" x14ac:dyDescent="0.15">
      <c r="A31" s="5" t="s">
        <v>2</v>
      </c>
      <c r="B31" s="21" t="s">
        <v>3</v>
      </c>
      <c r="C31" s="21" t="s">
        <v>4</v>
      </c>
      <c r="D31" s="21" t="s">
        <v>5</v>
      </c>
      <c r="E31" s="21" t="s">
        <v>6</v>
      </c>
      <c r="F31" s="21" t="s">
        <v>7</v>
      </c>
      <c r="G31" s="21" t="s">
        <v>8</v>
      </c>
      <c r="H31" s="21" t="s">
        <v>9</v>
      </c>
      <c r="J31" s="5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1" t="s">
        <v>9</v>
      </c>
      <c r="S31" s="5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21" t="s">
        <v>8</v>
      </c>
      <c r="Z31" s="21" t="s">
        <v>9</v>
      </c>
    </row>
    <row r="32" spans="1:26" ht="16.5" customHeight="1" x14ac:dyDescent="0.15">
      <c r="A32" s="8">
        <f>WEEKNUM(B32,21)</f>
        <v>17</v>
      </c>
      <c r="B32" s="37">
        <f>T27</f>
        <v>46503</v>
      </c>
      <c r="C32" s="37">
        <f t="shared" ref="C32:C37" si="65">B32+1</f>
        <v>46504</v>
      </c>
      <c r="D32" s="37">
        <f t="shared" ref="D32:H32" si="66">C32+1</f>
        <v>46505</v>
      </c>
      <c r="E32" s="46">
        <f t="shared" si="66"/>
        <v>46506</v>
      </c>
      <c r="F32" s="46">
        <f t="shared" si="66"/>
        <v>46507</v>
      </c>
      <c r="G32" s="58">
        <f t="shared" si="66"/>
        <v>46508</v>
      </c>
      <c r="H32" s="16">
        <f t="shared" si="66"/>
        <v>46509</v>
      </c>
      <c r="I32" s="2"/>
      <c r="J32" s="8">
        <f>WEEKNUM(K32,21)</f>
        <v>22</v>
      </c>
      <c r="K32" s="12">
        <f>H36+1</f>
        <v>46538</v>
      </c>
      <c r="L32" s="41">
        <f t="shared" ref="L32:L36" si="67">K32+1</f>
        <v>46539</v>
      </c>
      <c r="M32" s="41">
        <f t="shared" ref="M32:Q32" si="68">L32+1</f>
        <v>46540</v>
      </c>
      <c r="N32" s="41">
        <f t="shared" si="68"/>
        <v>46541</v>
      </c>
      <c r="O32" s="41">
        <f t="shared" si="68"/>
        <v>46542</v>
      </c>
      <c r="P32" s="49">
        <f t="shared" si="68"/>
        <v>46543</v>
      </c>
      <c r="Q32" s="13">
        <f t="shared" si="68"/>
        <v>46544</v>
      </c>
      <c r="R32" s="2"/>
      <c r="S32" s="8">
        <f>WEEKNUM(T32,21)</f>
        <v>26</v>
      </c>
      <c r="T32" s="12">
        <f>K36</f>
        <v>46566</v>
      </c>
      <c r="U32" s="12">
        <f t="shared" ref="U32:U36" si="69">T32+1</f>
        <v>46567</v>
      </c>
      <c r="V32" s="12">
        <f t="shared" ref="V32:Z32" si="70">U32+1</f>
        <v>46568</v>
      </c>
      <c r="W32" s="33">
        <f t="shared" si="70"/>
        <v>46569</v>
      </c>
      <c r="X32" s="33">
        <f t="shared" si="70"/>
        <v>46570</v>
      </c>
      <c r="Y32" s="15">
        <f t="shared" si="70"/>
        <v>46571</v>
      </c>
      <c r="Z32" s="13">
        <f t="shared" si="70"/>
        <v>46572</v>
      </c>
    </row>
    <row r="33" spans="1:26" ht="16.5" customHeight="1" x14ac:dyDescent="0.15">
      <c r="A33" s="8">
        <f t="shared" ref="A33:A36" si="71">WEEKNUM(B33,21)</f>
        <v>18</v>
      </c>
      <c r="B33" s="14">
        <f>H32+1</f>
        <v>46510</v>
      </c>
      <c r="C33" s="14">
        <f t="shared" si="65"/>
        <v>46511</v>
      </c>
      <c r="D33" s="14">
        <f t="shared" ref="D33:H33" si="72">C33+1</f>
        <v>46512</v>
      </c>
      <c r="E33" s="59">
        <f t="shared" si="72"/>
        <v>46513</v>
      </c>
      <c r="F33" s="14">
        <f t="shared" si="72"/>
        <v>46514</v>
      </c>
      <c r="G33" s="15">
        <f t="shared" si="72"/>
        <v>46515</v>
      </c>
      <c r="H33" s="16">
        <f t="shared" si="72"/>
        <v>46516</v>
      </c>
      <c r="I33" s="2"/>
      <c r="J33" s="8">
        <f t="shared" ref="J33:J36" si="73">WEEKNUM(K33,21)</f>
        <v>23</v>
      </c>
      <c r="K33" s="14">
        <f>Q32+1</f>
        <v>46545</v>
      </c>
      <c r="L33" s="14">
        <f t="shared" si="67"/>
        <v>46546</v>
      </c>
      <c r="M33" s="14">
        <f t="shared" ref="M33:Q33" si="74">L33+1</f>
        <v>46547</v>
      </c>
      <c r="N33" s="14">
        <f t="shared" si="74"/>
        <v>46548</v>
      </c>
      <c r="O33" s="14">
        <f t="shared" si="74"/>
        <v>46549</v>
      </c>
      <c r="P33" s="15">
        <f t="shared" si="74"/>
        <v>46550</v>
      </c>
      <c r="Q33" s="16">
        <f t="shared" si="74"/>
        <v>46551</v>
      </c>
      <c r="R33" s="2"/>
      <c r="S33" s="8">
        <f t="shared" ref="S33:S35" si="75">WEEKNUM(T33,21)</f>
        <v>27</v>
      </c>
      <c r="T33" s="14">
        <f>Z32+1</f>
        <v>46573</v>
      </c>
      <c r="U33" s="14">
        <f t="shared" si="69"/>
        <v>46574</v>
      </c>
      <c r="V33" s="14">
        <f t="shared" ref="V33:Z33" si="76">U33+1</f>
        <v>46575</v>
      </c>
      <c r="W33" s="14">
        <f t="shared" si="76"/>
        <v>46576</v>
      </c>
      <c r="X33" s="14">
        <f t="shared" si="76"/>
        <v>46577</v>
      </c>
      <c r="Y33" s="15">
        <f t="shared" si="76"/>
        <v>46578</v>
      </c>
      <c r="Z33" s="16">
        <f t="shared" si="76"/>
        <v>46579</v>
      </c>
    </row>
    <row r="34" spans="1:26" ht="16.5" customHeight="1" x14ac:dyDescent="0.15">
      <c r="A34" s="8">
        <f t="shared" si="71"/>
        <v>19</v>
      </c>
      <c r="B34" s="14">
        <f>H33+1</f>
        <v>46517</v>
      </c>
      <c r="C34" s="14">
        <f t="shared" si="65"/>
        <v>46518</v>
      </c>
      <c r="D34" s="14">
        <f t="shared" ref="D34:H34" si="77">C34+1</f>
        <v>46519</v>
      </c>
      <c r="E34" s="19">
        <f t="shared" si="77"/>
        <v>46520</v>
      </c>
      <c r="F34" s="14">
        <f t="shared" si="77"/>
        <v>46521</v>
      </c>
      <c r="G34" s="15">
        <f t="shared" si="77"/>
        <v>46522</v>
      </c>
      <c r="H34" s="16">
        <f t="shared" si="77"/>
        <v>46523</v>
      </c>
      <c r="I34" s="2"/>
      <c r="J34" s="8">
        <f t="shared" si="73"/>
        <v>24</v>
      </c>
      <c r="K34" s="19">
        <f>Q33+1</f>
        <v>46552</v>
      </c>
      <c r="L34" s="14">
        <f t="shared" si="67"/>
        <v>46553</v>
      </c>
      <c r="M34" s="14">
        <f t="shared" ref="M34:Q34" si="78">L34+1</f>
        <v>46554</v>
      </c>
      <c r="N34" s="14">
        <f t="shared" si="78"/>
        <v>46555</v>
      </c>
      <c r="O34" s="14">
        <f t="shared" si="78"/>
        <v>46556</v>
      </c>
      <c r="P34" s="15">
        <f t="shared" si="78"/>
        <v>46557</v>
      </c>
      <c r="Q34" s="16">
        <f t="shared" si="78"/>
        <v>46558</v>
      </c>
      <c r="R34" s="2"/>
      <c r="S34" s="8">
        <f t="shared" si="75"/>
        <v>28</v>
      </c>
      <c r="T34" s="14">
        <f>Z33+1</f>
        <v>46580</v>
      </c>
      <c r="U34" s="14">
        <f t="shared" si="69"/>
        <v>46581</v>
      </c>
      <c r="V34" s="14">
        <f t="shared" ref="V34:Z34" si="79">U34+1</f>
        <v>46582</v>
      </c>
      <c r="W34" s="14">
        <f t="shared" si="79"/>
        <v>46583</v>
      </c>
      <c r="X34" s="14">
        <f t="shared" si="79"/>
        <v>46584</v>
      </c>
      <c r="Y34" s="15">
        <f t="shared" si="79"/>
        <v>46585</v>
      </c>
      <c r="Z34" s="16">
        <f t="shared" si="79"/>
        <v>46586</v>
      </c>
    </row>
    <row r="35" spans="1:26" ht="16.5" customHeight="1" x14ac:dyDescent="0.15">
      <c r="A35" s="8">
        <f t="shared" si="71"/>
        <v>20</v>
      </c>
      <c r="B35" s="60">
        <f>H34+1</f>
        <v>46524</v>
      </c>
      <c r="C35" s="17">
        <f t="shared" si="65"/>
        <v>46525</v>
      </c>
      <c r="D35" s="17">
        <f t="shared" ref="D35:H36" si="80">C35+1</f>
        <v>46526</v>
      </c>
      <c r="E35" s="20">
        <f t="shared" si="80"/>
        <v>46527</v>
      </c>
      <c r="F35" s="17">
        <f t="shared" si="80"/>
        <v>46528</v>
      </c>
      <c r="G35" s="15">
        <f t="shared" si="80"/>
        <v>46529</v>
      </c>
      <c r="H35" s="16">
        <f t="shared" si="80"/>
        <v>46530</v>
      </c>
      <c r="I35" s="2"/>
      <c r="J35" s="8">
        <f t="shared" si="73"/>
        <v>25</v>
      </c>
      <c r="K35" s="14">
        <f>Q34+1</f>
        <v>46559</v>
      </c>
      <c r="L35" s="14">
        <f t="shared" si="67"/>
        <v>46560</v>
      </c>
      <c r="M35" s="14">
        <f t="shared" ref="M35:Q35" si="81">L35+1</f>
        <v>46561</v>
      </c>
      <c r="N35" s="19">
        <f t="shared" si="81"/>
        <v>46562</v>
      </c>
      <c r="O35" s="14">
        <f t="shared" si="81"/>
        <v>46563</v>
      </c>
      <c r="P35" s="15">
        <f t="shared" si="81"/>
        <v>46564</v>
      </c>
      <c r="Q35" s="16">
        <f t="shared" si="81"/>
        <v>46565</v>
      </c>
      <c r="R35" s="2"/>
      <c r="S35" s="8">
        <f t="shared" si="75"/>
        <v>29</v>
      </c>
      <c r="T35" s="14">
        <f>Z34+1</f>
        <v>46587</v>
      </c>
      <c r="U35" s="14">
        <f t="shared" si="69"/>
        <v>46588</v>
      </c>
      <c r="V35" s="14">
        <f t="shared" ref="V35:Z35" si="82">U35+1</f>
        <v>46589</v>
      </c>
      <c r="W35" s="14">
        <f t="shared" si="82"/>
        <v>46590</v>
      </c>
      <c r="X35" s="14">
        <f t="shared" si="82"/>
        <v>46591</v>
      </c>
      <c r="Y35" s="15">
        <f t="shared" si="82"/>
        <v>46592</v>
      </c>
      <c r="Z35" s="16">
        <f t="shared" si="82"/>
        <v>46593</v>
      </c>
    </row>
    <row r="36" spans="1:26" ht="16.5" customHeight="1" x14ac:dyDescent="0.15">
      <c r="A36" s="8">
        <f t="shared" si="71"/>
        <v>21</v>
      </c>
      <c r="B36" s="20">
        <f>H35+1</f>
        <v>46531</v>
      </c>
      <c r="C36" s="17">
        <f t="shared" si="65"/>
        <v>46532</v>
      </c>
      <c r="D36" s="34">
        <f>C36+1</f>
        <v>46533</v>
      </c>
      <c r="E36" s="60">
        <f>D36+1</f>
        <v>46534</v>
      </c>
      <c r="F36" s="34">
        <f t="shared" si="80"/>
        <v>46535</v>
      </c>
      <c r="G36" s="39">
        <f t="shared" si="80"/>
        <v>46536</v>
      </c>
      <c r="H36" s="16">
        <f t="shared" si="80"/>
        <v>46537</v>
      </c>
      <c r="I36" s="2"/>
      <c r="J36" s="26">
        <f t="shared" si="73"/>
        <v>26</v>
      </c>
      <c r="K36" s="17">
        <f>Q35+1</f>
        <v>46566</v>
      </c>
      <c r="L36" s="17">
        <f t="shared" si="67"/>
        <v>46567</v>
      </c>
      <c r="M36" s="20">
        <f t="shared" ref="M36:Q36" si="83">L36+1</f>
        <v>46568</v>
      </c>
      <c r="N36" s="45">
        <f t="shared" si="83"/>
        <v>46569</v>
      </c>
      <c r="O36" s="45">
        <f t="shared" si="83"/>
        <v>46570</v>
      </c>
      <c r="P36" s="32">
        <f t="shared" si="83"/>
        <v>46571</v>
      </c>
      <c r="Q36" s="18">
        <f t="shared" si="83"/>
        <v>46572</v>
      </c>
      <c r="R36" s="2"/>
      <c r="S36" s="26">
        <f>WEEKNUM(T36,21)</f>
        <v>30</v>
      </c>
      <c r="T36" s="17">
        <f>Z35+1</f>
        <v>46594</v>
      </c>
      <c r="U36" s="20">
        <f t="shared" si="69"/>
        <v>46595</v>
      </c>
      <c r="V36" s="20">
        <f t="shared" ref="V36:Z36" si="84">U36+1</f>
        <v>46596</v>
      </c>
      <c r="W36" s="17">
        <f t="shared" si="84"/>
        <v>46597</v>
      </c>
      <c r="X36" s="20">
        <f t="shared" si="84"/>
        <v>46598</v>
      </c>
      <c r="Y36" s="51">
        <f t="shared" si="84"/>
        <v>46599</v>
      </c>
      <c r="Z36" s="18">
        <f t="shared" si="84"/>
        <v>46600</v>
      </c>
    </row>
    <row r="37" spans="1:26" ht="16.5" customHeight="1" x14ac:dyDescent="0.15">
      <c r="A37" s="10">
        <f t="shared" ref="A37" si="85">WEEKNUM(B37,21)</f>
        <v>22</v>
      </c>
      <c r="B37" s="20">
        <f>H36+1</f>
        <v>46538</v>
      </c>
      <c r="C37" s="45">
        <f t="shared" si="65"/>
        <v>46539</v>
      </c>
      <c r="D37" s="45">
        <f>C37+1</f>
        <v>46540</v>
      </c>
      <c r="E37" s="45">
        <f>D37+1</f>
        <v>46541</v>
      </c>
      <c r="F37" s="45">
        <f t="shared" ref="F37" si="86">E37+1</f>
        <v>46542</v>
      </c>
      <c r="G37" s="23">
        <f t="shared" ref="G37" si="87">F37+1</f>
        <v>46543</v>
      </c>
      <c r="H37" s="24">
        <f t="shared" ref="H37" si="88">G37+1</f>
        <v>46544</v>
      </c>
      <c r="I37" s="2"/>
      <c r="J37" s="25"/>
      <c r="K37" s="29"/>
      <c r="L37" s="50"/>
      <c r="M37" s="50"/>
      <c r="N37" s="50"/>
      <c r="O37" s="50"/>
      <c r="P37" s="50"/>
      <c r="Q37" s="50"/>
      <c r="R37" s="2"/>
      <c r="S37" s="25"/>
      <c r="T37" s="29"/>
      <c r="U37" s="30"/>
      <c r="V37" s="30"/>
      <c r="W37" s="30"/>
      <c r="X37" s="30"/>
      <c r="Y37" s="30"/>
      <c r="Z37" s="30"/>
    </row>
    <row r="38" spans="1:26" x14ac:dyDescent="0.15">
      <c r="A38" s="1"/>
      <c r="B38" s="1"/>
      <c r="C38" s="1"/>
      <c r="D38" s="1"/>
      <c r="E38" s="1"/>
      <c r="F38" s="1"/>
      <c r="G38" s="1"/>
      <c r="H38" s="1"/>
      <c r="J38" s="6"/>
      <c r="K38" s="3"/>
      <c r="L38" s="3"/>
      <c r="M38" s="3"/>
      <c r="N38" s="3"/>
      <c r="O38" s="3"/>
      <c r="P38" s="3"/>
      <c r="Q38" s="3"/>
      <c r="Y38" s="7"/>
      <c r="Z38" s="7"/>
    </row>
    <row r="39" spans="1:26" x14ac:dyDescent="0.15">
      <c r="A39" s="1"/>
      <c r="B39" s="1"/>
      <c r="C39" s="1"/>
      <c r="D39" s="1"/>
      <c r="E39" s="1"/>
      <c r="F39" s="1"/>
      <c r="G39" s="1"/>
      <c r="H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</row>
    <row r="42" spans="1:26" x14ac:dyDescent="0.15">
      <c r="A42" s="1"/>
      <c r="B42" s="1"/>
      <c r="C42" s="1"/>
      <c r="D42" s="1"/>
      <c r="E42" s="1"/>
      <c r="F42" s="1"/>
      <c r="G42" s="1"/>
      <c r="H42" s="1"/>
    </row>
    <row r="43" spans="1:26" x14ac:dyDescent="0.15">
      <c r="A43" s="1"/>
      <c r="B43" s="1"/>
      <c r="C43" s="1"/>
      <c r="D43" s="1"/>
      <c r="E43" s="1"/>
      <c r="F43" s="1"/>
      <c r="G43" s="1"/>
      <c r="H43" s="1"/>
    </row>
    <row r="44" spans="1:26" x14ac:dyDescent="0.15">
      <c r="A44" s="1"/>
      <c r="B44" s="1"/>
      <c r="C44" s="1"/>
      <c r="D44" s="1"/>
      <c r="E44" s="1"/>
      <c r="F44" s="1"/>
      <c r="G44" s="1"/>
      <c r="H44" s="1"/>
    </row>
    <row r="45" spans="1:26" x14ac:dyDescent="0.15">
      <c r="A45" s="1"/>
      <c r="B45" s="1"/>
      <c r="C45" s="1"/>
      <c r="D45" s="1"/>
      <c r="E45" s="1"/>
      <c r="F45" s="1"/>
      <c r="G45" s="1"/>
      <c r="H45" s="1"/>
    </row>
    <row r="46" spans="1:26" x14ac:dyDescent="0.15">
      <c r="A46" s="1"/>
      <c r="B46" s="1"/>
      <c r="C46" s="1"/>
      <c r="D46" s="1"/>
      <c r="E46" s="1"/>
      <c r="F46" s="1"/>
      <c r="G46" s="1"/>
      <c r="H46" s="1"/>
    </row>
    <row r="47" spans="1:26" x14ac:dyDescent="0.15">
      <c r="A47" s="1"/>
      <c r="B47" s="1"/>
      <c r="C47" s="1"/>
      <c r="D47" s="1"/>
      <c r="E47" s="1"/>
      <c r="F47" s="1"/>
      <c r="G47" s="1"/>
      <c r="H47" s="1"/>
    </row>
    <row r="48" spans="1:26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  <row r="55" spans="1:8" x14ac:dyDescent="0.15">
      <c r="A55" s="1"/>
      <c r="B55" s="1"/>
      <c r="C55" s="1"/>
      <c r="D55" s="1"/>
      <c r="E55" s="1"/>
      <c r="F55" s="1"/>
      <c r="G55" s="1"/>
      <c r="H55" s="1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</sheetData>
  <mergeCells count="13">
    <mergeCell ref="A21:H21"/>
    <mergeCell ref="J21:Q21"/>
    <mergeCell ref="S21:Z21"/>
    <mergeCell ref="A30:H30"/>
    <mergeCell ref="J30:Q30"/>
    <mergeCell ref="S30:Z30"/>
    <mergeCell ref="A1:Z1"/>
    <mergeCell ref="A3:H3"/>
    <mergeCell ref="J3:Q3"/>
    <mergeCell ref="S3:Z3"/>
    <mergeCell ref="A12:H12"/>
    <mergeCell ref="J12:Q12"/>
    <mergeCell ref="S12:Z12"/>
  </mergeCells>
  <printOptions horizontalCentered="1"/>
  <pageMargins left="0.4" right="0.4" top="0.4" bottom="0.4" header="0.21" footer="0.21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Schuljahr 2026-2027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2026 -2027</dc:title>
  <dc:subject/>
  <dc:creator>https://schweiz-kalender.ch</dc:creator>
  <cp:keywords/>
  <dc:description>https://schweiz-kalender.ch
Schulkalender 2026 - 2027
</dc:description>
  <cp:lastModifiedBy>Michael Muther</cp:lastModifiedBy>
  <cp:revision/>
  <cp:lastPrinted>2025-02-09T15:48:43Z</cp:lastPrinted>
  <dcterms:created xsi:type="dcterms:W3CDTF">2017-03-06T06:37:49Z</dcterms:created>
  <dcterms:modified xsi:type="dcterms:W3CDTF">2025-02-09T15:53:35Z</dcterms:modified>
  <cp:category>Kalender</cp:category>
  <cp:contentStatus/>
</cp:coreProperties>
</file>