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5ACB2F7D-6AF2-B948-9061-F8A2F86192DC}" xr6:coauthVersionLast="47" xr6:coauthVersionMax="47" xr10:uidLastSave="{00000000-0000-0000-0000-000000000000}"/>
  <bookViews>
    <workbookView xWindow="0" yWindow="500" windowWidth="28800" windowHeight="16480" tabRatio="658" xr2:uid="{00000000-000D-0000-FFFF-FFFF00000000}"/>
  </bookViews>
  <sheets>
    <sheet name="Schulkalender 2026-2027-1" sheetId="82" r:id="rId1"/>
    <sheet name="Schulkalender 2026-2027-2" sheetId="80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80" l="1"/>
  <c r="V4" i="82"/>
  <c r="U5" i="82"/>
  <c r="U6" i="82"/>
  <c r="U7" i="82"/>
  <c r="U8" i="82"/>
  <c r="U9" i="82"/>
  <c r="U10" i="82"/>
  <c r="U11" i="82"/>
  <c r="U12" i="82"/>
  <c r="U13" i="82"/>
  <c r="U14" i="82"/>
  <c r="U15" i="82"/>
  <c r="U16" i="82"/>
  <c r="U17" i="82"/>
  <c r="U18" i="82"/>
  <c r="U19" i="82"/>
  <c r="U20" i="82"/>
  <c r="U21" i="82"/>
  <c r="U22" i="82"/>
  <c r="U23" i="82"/>
  <c r="U24" i="82"/>
  <c r="U25" i="82"/>
  <c r="U26" i="82"/>
  <c r="U27" i="82"/>
  <c r="U28" i="82"/>
  <c r="U29" i="82"/>
  <c r="U30" i="82"/>
  <c r="U31" i="82"/>
  <c r="U32" i="82"/>
  <c r="U33" i="82"/>
  <c r="U34" i="82"/>
  <c r="A4" i="80"/>
  <c r="A5" i="82"/>
  <c r="A6" i="82"/>
  <c r="A7" i="82"/>
  <c r="A8" i="82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E4" i="82"/>
  <c r="E5" i="82"/>
  <c r="E6" i="82"/>
  <c r="E7" i="82"/>
  <c r="E8" i="82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I4" i="82"/>
  <c r="I5" i="82"/>
  <c r="I6" i="82"/>
  <c r="I7" i="82"/>
  <c r="I8" i="82"/>
  <c r="I9" i="82"/>
  <c r="I10" i="82"/>
  <c r="I11" i="82"/>
  <c r="I12" i="82"/>
  <c r="I13" i="82"/>
  <c r="I14" i="82"/>
  <c r="I15" i="82"/>
  <c r="I16" i="82"/>
  <c r="I17" i="82"/>
  <c r="I18" i="82"/>
  <c r="I19" i="82"/>
  <c r="I20" i="82"/>
  <c r="I21" i="82"/>
  <c r="I22" i="82"/>
  <c r="I23" i="82"/>
  <c r="I24" i="82"/>
  <c r="I25" i="82"/>
  <c r="I26" i="82"/>
  <c r="I27" i="82"/>
  <c r="I28" i="82"/>
  <c r="I29" i="82"/>
  <c r="I30" i="82"/>
  <c r="I31" i="82"/>
  <c r="I32" i="82"/>
  <c r="I33" i="82"/>
  <c r="I34" i="82"/>
  <c r="M4" i="82"/>
  <c r="M5" i="82"/>
  <c r="M6" i="82"/>
  <c r="M7" i="82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E4" i="80"/>
  <c r="E5" i="80"/>
  <c r="E6" i="80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I4" i="80"/>
  <c r="I5" i="80"/>
  <c r="I6" i="80"/>
  <c r="I7" i="80"/>
  <c r="I8" i="80"/>
  <c r="J8" i="80"/>
  <c r="I9" i="80"/>
  <c r="J9" i="80"/>
  <c r="I10" i="80"/>
  <c r="I11" i="80"/>
  <c r="I12" i="80"/>
  <c r="I13" i="80"/>
  <c r="I14" i="80"/>
  <c r="I15" i="80"/>
  <c r="J15" i="80"/>
  <c r="I16" i="80"/>
  <c r="J16" i="80"/>
  <c r="I17" i="80"/>
  <c r="I18" i="80"/>
  <c r="I19" i="80"/>
  <c r="I20" i="80"/>
  <c r="I21" i="80"/>
  <c r="I22" i="80"/>
  <c r="J22" i="80"/>
  <c r="I23" i="80"/>
  <c r="J23" i="80"/>
  <c r="V5" i="82"/>
  <c r="V6" i="82"/>
  <c r="V7" i="82"/>
  <c r="V8" i="82"/>
  <c r="V9" i="82"/>
  <c r="V10" i="82"/>
  <c r="V11" i="82"/>
  <c r="V12" i="82"/>
  <c r="V13" i="82"/>
  <c r="V14" i="82"/>
  <c r="V15" i="82"/>
  <c r="V16" i="82"/>
  <c r="V17" i="82"/>
  <c r="V18" i="82"/>
  <c r="V19" i="82"/>
  <c r="V20" i="82"/>
  <c r="V21" i="82"/>
  <c r="V22" i="82"/>
  <c r="V23" i="82"/>
  <c r="V24" i="82"/>
  <c r="V25" i="82"/>
  <c r="V26" i="82"/>
  <c r="V27" i="82"/>
  <c r="V28" i="82"/>
  <c r="V29" i="82"/>
  <c r="V30" i="82"/>
  <c r="V31" i="82"/>
  <c r="V32" i="82"/>
  <c r="V33" i="82"/>
  <c r="V34" i="82"/>
  <c r="M8" i="82"/>
  <c r="M9" i="82"/>
  <c r="M10" i="82"/>
  <c r="M11" i="82"/>
  <c r="M12" i="82"/>
  <c r="M13" i="82"/>
  <c r="M14" i="82"/>
  <c r="M15" i="82"/>
  <c r="M16" i="82"/>
  <c r="M17" i="82"/>
  <c r="M18" i="82"/>
  <c r="M19" i="82"/>
  <c r="M20" i="82"/>
  <c r="M21" i="82"/>
  <c r="M22" i="82"/>
  <c r="M23" i="82"/>
  <c r="M24" i="82"/>
  <c r="M25" i="82"/>
  <c r="M26" i="82"/>
  <c r="M27" i="82"/>
  <c r="M28" i="82"/>
  <c r="M29" i="82"/>
  <c r="M30" i="82"/>
  <c r="M31" i="82"/>
  <c r="M32" i="82"/>
  <c r="M33" i="82"/>
  <c r="Q4" i="82"/>
  <c r="Q5" i="82"/>
  <c r="Q6" i="82"/>
  <c r="Q7" i="82"/>
  <c r="Q8" i="82"/>
  <c r="Q9" i="82"/>
  <c r="Q10" i="82"/>
  <c r="Q11" i="82"/>
  <c r="Q12" i="82"/>
  <c r="Q13" i="82"/>
  <c r="Q14" i="82"/>
  <c r="Q15" i="82"/>
  <c r="Q16" i="82"/>
  <c r="Q17" i="82"/>
  <c r="Q18" i="82"/>
  <c r="Q19" i="82"/>
  <c r="Q20" i="82"/>
  <c r="Q21" i="82"/>
  <c r="Q22" i="82"/>
  <c r="Q23" i="82"/>
  <c r="Q24" i="82"/>
  <c r="Q25" i="82"/>
  <c r="Q26" i="82"/>
  <c r="Q27" i="82"/>
  <c r="Q28" i="82"/>
  <c r="Q29" i="82"/>
  <c r="Q30" i="82"/>
  <c r="Q31" i="82"/>
  <c r="Q32" i="82"/>
  <c r="Q33" i="82"/>
  <c r="Q34" i="82"/>
  <c r="R34" i="82"/>
  <c r="J34" i="82"/>
  <c r="B34" i="82"/>
  <c r="R33" i="82"/>
  <c r="N33" i="82"/>
  <c r="J33" i="82"/>
  <c r="F33" i="82"/>
  <c r="B33" i="82"/>
  <c r="R32" i="82"/>
  <c r="N32" i="82"/>
  <c r="J32" i="82"/>
  <c r="F32" i="82"/>
  <c r="B32" i="82"/>
  <c r="R31" i="82"/>
  <c r="N31" i="82"/>
  <c r="J31" i="82"/>
  <c r="F31" i="82"/>
  <c r="B31" i="82"/>
  <c r="R30" i="82"/>
  <c r="N30" i="82"/>
  <c r="J30" i="82"/>
  <c r="F30" i="82"/>
  <c r="B30" i="82"/>
  <c r="R29" i="82"/>
  <c r="N29" i="82"/>
  <c r="J29" i="82"/>
  <c r="F29" i="82"/>
  <c r="B29" i="82"/>
  <c r="R28" i="82"/>
  <c r="N28" i="82"/>
  <c r="J28" i="82"/>
  <c r="F28" i="82"/>
  <c r="B28" i="82"/>
  <c r="R27" i="82"/>
  <c r="N27" i="82"/>
  <c r="J27" i="82"/>
  <c r="F27" i="82"/>
  <c r="B27" i="82"/>
  <c r="R26" i="82"/>
  <c r="N26" i="82"/>
  <c r="J26" i="82"/>
  <c r="F26" i="82"/>
  <c r="B26" i="82"/>
  <c r="R25" i="82"/>
  <c r="N25" i="82"/>
  <c r="J25" i="82"/>
  <c r="F25" i="82"/>
  <c r="B25" i="82"/>
  <c r="R24" i="82"/>
  <c r="N24" i="82"/>
  <c r="J24" i="82"/>
  <c r="F24" i="82"/>
  <c r="B24" i="82"/>
  <c r="R23" i="82"/>
  <c r="N23" i="82"/>
  <c r="J23" i="82"/>
  <c r="F23" i="82"/>
  <c r="B23" i="82"/>
  <c r="R22" i="82"/>
  <c r="N22" i="82"/>
  <c r="J22" i="82"/>
  <c r="F22" i="82"/>
  <c r="B22" i="82"/>
  <c r="R21" i="82"/>
  <c r="N21" i="82"/>
  <c r="J21" i="82"/>
  <c r="F21" i="82"/>
  <c r="B21" i="82"/>
  <c r="R20" i="82"/>
  <c r="N20" i="82"/>
  <c r="J20" i="82"/>
  <c r="F20" i="82"/>
  <c r="B20" i="82"/>
  <c r="R19" i="82"/>
  <c r="N19" i="82"/>
  <c r="J19" i="82"/>
  <c r="F19" i="82"/>
  <c r="B19" i="82"/>
  <c r="R18" i="82"/>
  <c r="N18" i="82"/>
  <c r="J18" i="82"/>
  <c r="F18" i="82"/>
  <c r="B18" i="82"/>
  <c r="R17" i="82"/>
  <c r="N17" i="82"/>
  <c r="J17" i="82"/>
  <c r="F17" i="82"/>
  <c r="B17" i="82"/>
  <c r="R16" i="82"/>
  <c r="N16" i="82"/>
  <c r="J16" i="82"/>
  <c r="F16" i="82"/>
  <c r="B16" i="82"/>
  <c r="R15" i="82"/>
  <c r="N15" i="82"/>
  <c r="J15" i="82"/>
  <c r="F15" i="82"/>
  <c r="B15" i="82"/>
  <c r="R14" i="82"/>
  <c r="N14" i="82"/>
  <c r="J14" i="82"/>
  <c r="F14" i="82"/>
  <c r="B14" i="82"/>
  <c r="R13" i="82"/>
  <c r="N13" i="82"/>
  <c r="J13" i="82"/>
  <c r="F13" i="82"/>
  <c r="B13" i="82"/>
  <c r="R12" i="82"/>
  <c r="N12" i="82"/>
  <c r="J12" i="82"/>
  <c r="F12" i="82"/>
  <c r="B12" i="82"/>
  <c r="R11" i="82"/>
  <c r="N11" i="82"/>
  <c r="J11" i="82"/>
  <c r="F11" i="82"/>
  <c r="B11" i="82"/>
  <c r="R10" i="82"/>
  <c r="N10" i="82"/>
  <c r="J10" i="82"/>
  <c r="F10" i="82"/>
  <c r="B10" i="82"/>
  <c r="R9" i="82"/>
  <c r="N9" i="82"/>
  <c r="J9" i="82"/>
  <c r="F9" i="82"/>
  <c r="B9" i="82"/>
  <c r="R8" i="82"/>
  <c r="N8" i="82"/>
  <c r="J8" i="82"/>
  <c r="F8" i="82"/>
  <c r="B8" i="82"/>
  <c r="R7" i="82"/>
  <c r="N7" i="82"/>
  <c r="J7" i="82"/>
  <c r="F7" i="82"/>
  <c r="B7" i="82"/>
  <c r="R6" i="82"/>
  <c r="N6" i="82"/>
  <c r="J6" i="82"/>
  <c r="F6" i="82"/>
  <c r="B6" i="82"/>
  <c r="R5" i="82"/>
  <c r="N5" i="82"/>
  <c r="J5" i="82"/>
  <c r="F5" i="82"/>
  <c r="B5" i="82"/>
  <c r="R4" i="82"/>
  <c r="N4" i="82"/>
  <c r="J4" i="82"/>
  <c r="F4" i="82"/>
  <c r="B4" i="82"/>
  <c r="I24" i="80"/>
  <c r="I25" i="80"/>
  <c r="I26" i="80"/>
  <c r="I27" i="80"/>
  <c r="I28" i="80"/>
  <c r="I29" i="80"/>
  <c r="I30" i="80"/>
  <c r="I31" i="80"/>
  <c r="I32" i="80"/>
  <c r="I33" i="80"/>
  <c r="M4" i="80"/>
  <c r="M5" i="80"/>
  <c r="M6" i="80"/>
  <c r="M7" i="80"/>
  <c r="M8" i="80"/>
  <c r="M9" i="80"/>
  <c r="M10" i="80"/>
  <c r="M11" i="80"/>
  <c r="M12" i="80"/>
  <c r="M13" i="80"/>
  <c r="M14" i="80"/>
  <c r="M15" i="80"/>
  <c r="M16" i="80"/>
  <c r="M17" i="80"/>
  <c r="M18" i="80"/>
  <c r="M19" i="80"/>
  <c r="M20" i="80"/>
  <c r="M21" i="80"/>
  <c r="M22" i="80"/>
  <c r="M23" i="80"/>
  <c r="M24" i="80"/>
  <c r="M25" i="80"/>
  <c r="M26" i="80"/>
  <c r="M27" i="80"/>
  <c r="M28" i="80"/>
  <c r="M29" i="80"/>
  <c r="M30" i="80"/>
  <c r="M31" i="80"/>
  <c r="M32" i="80"/>
  <c r="M33" i="80"/>
  <c r="M34" i="80"/>
  <c r="Q4" i="80"/>
  <c r="Q5" i="80"/>
  <c r="Q6" i="80"/>
  <c r="Q7" i="80"/>
  <c r="Q8" i="80"/>
  <c r="Q9" i="80"/>
  <c r="Q10" i="80"/>
  <c r="Q11" i="80"/>
  <c r="Q12" i="80"/>
  <c r="Q13" i="80"/>
  <c r="Q14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U4" i="80"/>
  <c r="U5" i="80"/>
  <c r="U6" i="80"/>
  <c r="U7" i="80"/>
  <c r="U8" i="80"/>
  <c r="U9" i="80"/>
  <c r="U10" i="80"/>
  <c r="U11" i="80"/>
  <c r="U12" i="80"/>
  <c r="U13" i="80"/>
  <c r="U14" i="80"/>
  <c r="U15" i="80"/>
  <c r="U16" i="80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V34" i="80"/>
  <c r="N34" i="80"/>
  <c r="F34" i="80"/>
  <c r="V33" i="80"/>
  <c r="R33" i="80"/>
  <c r="N33" i="80"/>
  <c r="J33" i="80"/>
  <c r="F33" i="80"/>
  <c r="V32" i="80"/>
  <c r="R32" i="80"/>
  <c r="N32" i="80"/>
  <c r="J32" i="80"/>
  <c r="F32" i="80"/>
  <c r="V31" i="80"/>
  <c r="R31" i="80"/>
  <c r="N31" i="80"/>
  <c r="J31" i="80"/>
  <c r="F31" i="80"/>
  <c r="B31" i="80"/>
  <c r="V30" i="80"/>
  <c r="R30" i="80"/>
  <c r="N30" i="80"/>
  <c r="J30" i="80"/>
  <c r="F30" i="80"/>
  <c r="B30" i="80"/>
  <c r="V29" i="80"/>
  <c r="R29" i="80"/>
  <c r="N29" i="80"/>
  <c r="J29" i="80"/>
  <c r="F29" i="80"/>
  <c r="B29" i="80"/>
  <c r="V28" i="80"/>
  <c r="R28" i="80"/>
  <c r="N28" i="80"/>
  <c r="J28" i="80"/>
  <c r="F28" i="80"/>
  <c r="B28" i="80"/>
  <c r="V27" i="80"/>
  <c r="R27" i="80"/>
  <c r="N27" i="80"/>
  <c r="J27" i="80"/>
  <c r="F27" i="80"/>
  <c r="B27" i="80"/>
  <c r="V26" i="80"/>
  <c r="R26" i="80"/>
  <c r="N26" i="80"/>
  <c r="J26" i="80"/>
  <c r="F26" i="80"/>
  <c r="B26" i="80"/>
  <c r="V25" i="80"/>
  <c r="R25" i="80"/>
  <c r="N25" i="80"/>
  <c r="J25" i="80"/>
  <c r="F25" i="80"/>
  <c r="B25" i="80"/>
  <c r="V24" i="80"/>
  <c r="R24" i="80"/>
  <c r="N24" i="80"/>
  <c r="J24" i="80"/>
  <c r="F24" i="80"/>
  <c r="B24" i="80"/>
  <c r="V23" i="80"/>
  <c r="R23" i="80"/>
  <c r="N23" i="80"/>
  <c r="F23" i="80"/>
  <c r="B23" i="80"/>
  <c r="V22" i="80"/>
  <c r="R22" i="80"/>
  <c r="N22" i="80"/>
  <c r="F22" i="80"/>
  <c r="B22" i="80"/>
  <c r="V21" i="80"/>
  <c r="R21" i="80"/>
  <c r="N21" i="80"/>
  <c r="J21" i="80"/>
  <c r="F21" i="80"/>
  <c r="B21" i="80"/>
  <c r="V20" i="80"/>
  <c r="R20" i="80"/>
  <c r="N20" i="80"/>
  <c r="J20" i="80"/>
  <c r="F20" i="80"/>
  <c r="B20" i="80"/>
  <c r="V19" i="80"/>
  <c r="R19" i="80"/>
  <c r="N19" i="80"/>
  <c r="J19" i="80"/>
  <c r="F19" i="80"/>
  <c r="B19" i="80"/>
  <c r="V18" i="80"/>
  <c r="R18" i="80"/>
  <c r="N18" i="80"/>
  <c r="J18" i="80"/>
  <c r="F18" i="80"/>
  <c r="B18" i="80"/>
  <c r="V17" i="80"/>
  <c r="R17" i="80"/>
  <c r="N17" i="80"/>
  <c r="J17" i="80"/>
  <c r="F17" i="80"/>
  <c r="B17" i="80"/>
  <c r="V16" i="80"/>
  <c r="R16" i="80"/>
  <c r="N16" i="80"/>
  <c r="F16" i="80"/>
  <c r="B16" i="80"/>
  <c r="V15" i="80"/>
  <c r="R15" i="80"/>
  <c r="N15" i="80"/>
  <c r="F15" i="80"/>
  <c r="B15" i="80"/>
  <c r="V14" i="80"/>
  <c r="R14" i="80"/>
  <c r="N14" i="80"/>
  <c r="J14" i="80"/>
  <c r="F14" i="80"/>
  <c r="B14" i="80"/>
  <c r="V13" i="80"/>
  <c r="R13" i="80"/>
  <c r="N13" i="80"/>
  <c r="J13" i="80"/>
  <c r="F13" i="80"/>
  <c r="B13" i="80"/>
  <c r="V12" i="80"/>
  <c r="R12" i="80"/>
  <c r="N12" i="80"/>
  <c r="J12" i="80"/>
  <c r="F12" i="80"/>
  <c r="B12" i="80"/>
  <c r="V11" i="80"/>
  <c r="R11" i="80"/>
  <c r="N11" i="80"/>
  <c r="J11" i="80"/>
  <c r="F11" i="80"/>
  <c r="B11" i="80"/>
  <c r="V10" i="80"/>
  <c r="R10" i="80"/>
  <c r="N10" i="80"/>
  <c r="J10" i="80"/>
  <c r="F10" i="80"/>
  <c r="B10" i="80"/>
  <c r="V9" i="80"/>
  <c r="R9" i="80"/>
  <c r="N9" i="80"/>
  <c r="F9" i="80"/>
  <c r="B9" i="80"/>
  <c r="V8" i="80"/>
  <c r="R8" i="80"/>
  <c r="N8" i="80"/>
  <c r="F8" i="80"/>
  <c r="B8" i="80"/>
  <c r="V7" i="80"/>
  <c r="R7" i="80"/>
  <c r="N7" i="80"/>
  <c r="J7" i="80"/>
  <c r="F7" i="80"/>
  <c r="B7" i="80"/>
  <c r="V6" i="80"/>
  <c r="R6" i="80"/>
  <c r="N6" i="80"/>
  <c r="J6" i="80"/>
  <c r="F6" i="80"/>
  <c r="B6" i="80"/>
  <c r="V5" i="80"/>
  <c r="R5" i="80"/>
  <c r="N5" i="80"/>
  <c r="J5" i="80"/>
  <c r="F5" i="80"/>
  <c r="B5" i="80"/>
  <c r="V4" i="80"/>
  <c r="R4" i="80"/>
  <c r="N4" i="80"/>
  <c r="J4" i="80"/>
  <c r="F4" i="80"/>
  <c r="B4" i="80"/>
</calcChain>
</file>

<file path=xl/sharedStrings.xml><?xml version="1.0" encoding="utf-8"?>
<sst xmlns="http://schemas.openxmlformats.org/spreadsheetml/2006/main" count="40" uniqueCount="39">
  <si>
    <t>August</t>
  </si>
  <si>
    <t>September</t>
  </si>
  <si>
    <t>Oktober</t>
  </si>
  <si>
    <t>November</t>
  </si>
  <si>
    <t>Dezember</t>
  </si>
  <si>
    <t>Januar</t>
  </si>
  <si>
    <t>Nationalfeiert.</t>
  </si>
  <si>
    <t>Allerheiligen</t>
  </si>
  <si>
    <t>Neujahr</t>
  </si>
  <si>
    <t>Berchtoldstag</t>
  </si>
  <si>
    <t>Hl 3 könige</t>
  </si>
  <si>
    <t>Maria Empfängnis</t>
  </si>
  <si>
    <t>Mariä Himmelf.</t>
  </si>
  <si>
    <t>Heiligabend</t>
  </si>
  <si>
    <t>Weihnacht</t>
  </si>
  <si>
    <t>Stphanstag</t>
  </si>
  <si>
    <t>Black Friday</t>
  </si>
  <si>
    <t>Halloween</t>
  </si>
  <si>
    <t>Silvester</t>
  </si>
  <si>
    <t>Februar</t>
  </si>
  <si>
    <t>März</t>
  </si>
  <si>
    <t>April</t>
  </si>
  <si>
    <t>Mai</t>
  </si>
  <si>
    <t>Juni</t>
  </si>
  <si>
    <t>Juli</t>
  </si>
  <si>
    <t>Tag der Arbeit</t>
  </si>
  <si>
    <t>Pfingstmontag</t>
  </si>
  <si>
    <t>Muttertag</t>
  </si>
  <si>
    <t>Valentinstag</t>
  </si>
  <si>
    <t>Karfreitag</t>
  </si>
  <si>
    <t>Josefstag</t>
  </si>
  <si>
    <t>Fronleichnam</t>
  </si>
  <si>
    <t>Ostern</t>
  </si>
  <si>
    <t>Ostermontag</t>
  </si>
  <si>
    <t>Auffahrt</t>
  </si>
  <si>
    <t>Kalender Schuljahr 2026 / 2027</t>
  </si>
  <si>
    <t>Aschermittwoch</t>
  </si>
  <si>
    <t>Palmsonntag</t>
  </si>
  <si>
    <t>Pfingstsonntag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</si>
</sst>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"/>
    <numFmt numFmtId="165" formatCode="ddd/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6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9"/>
      <color rgb="FFFF0000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sz val="2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1" fillId="0" borderId="0" xfId="0" applyNumberFormat="1" applyFont="1"/>
    <xf numFmtId="164" fontId="2" fillId="0" borderId="4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vertical="center"/>
    </xf>
    <xf numFmtId="164" fontId="2" fillId="4" borderId="7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4" fillId="3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showGridLines="0" tabSelected="1" zoomScale="125" zoomScaleNormal="120" workbookViewId="0">
      <selection activeCell="C6" sqref="C6:D6"/>
    </sheetView>
  </sheetViews>
  <sheetFormatPr baseColWidth="10" defaultColWidth="8.83203125" defaultRowHeight="13" x14ac:dyDescent="0.15"/>
  <cols>
    <col min="1" max="1" width="3.1640625" style="3" customWidth="1"/>
    <col min="2" max="2" width="3.5" style="2" customWidth="1"/>
    <col min="3" max="3" width="15.6640625" customWidth="1"/>
    <col min="4" max="4" width="2.6640625" customWidth="1"/>
    <col min="5" max="5" width="3.1640625" style="3" customWidth="1"/>
    <col min="6" max="6" width="3.5" customWidth="1"/>
    <col min="7" max="7" width="15.6640625" customWidth="1"/>
    <col min="8" max="8" width="2.6640625" customWidth="1"/>
    <col min="9" max="9" width="3.1640625" style="3" customWidth="1"/>
    <col min="10" max="10" width="3.5" customWidth="1"/>
    <col min="11" max="11" width="15.6640625" customWidth="1"/>
    <col min="12" max="12" width="2.6640625" customWidth="1"/>
    <col min="13" max="13" width="3.1640625" style="3" customWidth="1"/>
    <col min="14" max="14" width="3.5" customWidth="1"/>
    <col min="15" max="15" width="15.6640625" customWidth="1"/>
    <col min="16" max="16" width="2.6640625" customWidth="1"/>
    <col min="17" max="17" width="3.1640625" style="3" customWidth="1"/>
    <col min="18" max="18" width="3.5" customWidth="1"/>
    <col min="19" max="19" width="15.6640625" customWidth="1"/>
    <col min="20" max="20" width="2.6640625" customWidth="1"/>
    <col min="21" max="21" width="3.1640625" style="3" customWidth="1"/>
    <col min="22" max="22" width="3.5" customWidth="1"/>
    <col min="23" max="23" width="15.6640625" customWidth="1"/>
    <col min="24" max="24" width="2.6640625" customWidth="1"/>
  </cols>
  <sheetData>
    <row r="1" spans="1:24" ht="45" customHeight="1" thickBot="1" x14ac:dyDescent="0.2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/>
    </row>
    <row r="2" spans="1:24" s="1" customFormat="1" ht="21" thickBot="1" x14ac:dyDescent="0.2">
      <c r="A2" s="45">
        <v>2026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7"/>
      <c r="U2" s="80">
        <v>2027</v>
      </c>
      <c r="V2" s="80"/>
      <c r="W2" s="80"/>
      <c r="X2" s="81"/>
    </row>
    <row r="3" spans="1:24" s="1" customFormat="1" ht="18.75" customHeight="1" x14ac:dyDescent="0.15">
      <c r="A3" s="48" t="s">
        <v>0</v>
      </c>
      <c r="B3" s="49"/>
      <c r="C3" s="49"/>
      <c r="D3" s="49"/>
      <c r="E3" s="50" t="s">
        <v>1</v>
      </c>
      <c r="F3" s="51"/>
      <c r="G3" s="51"/>
      <c r="H3" s="52"/>
      <c r="I3" s="50" t="s">
        <v>2</v>
      </c>
      <c r="J3" s="51"/>
      <c r="K3" s="51"/>
      <c r="L3" s="52"/>
      <c r="M3" s="50" t="s">
        <v>3</v>
      </c>
      <c r="N3" s="51"/>
      <c r="O3" s="51"/>
      <c r="P3" s="52"/>
      <c r="Q3" s="50" t="s">
        <v>4</v>
      </c>
      <c r="R3" s="51"/>
      <c r="S3" s="51"/>
      <c r="T3" s="52"/>
      <c r="U3" s="82" t="s">
        <v>5</v>
      </c>
      <c r="V3" s="82"/>
      <c r="W3" s="82"/>
      <c r="X3" s="83"/>
    </row>
    <row r="4" spans="1:24" s="1" customFormat="1" ht="18.75" customHeight="1" x14ac:dyDescent="0.15">
      <c r="A4" s="23">
        <v>46235</v>
      </c>
      <c r="B4" s="24">
        <f>A4</f>
        <v>46235</v>
      </c>
      <c r="C4" s="57" t="s">
        <v>6</v>
      </c>
      <c r="D4" s="58"/>
      <c r="E4" s="8">
        <f>A34+1</f>
        <v>46266</v>
      </c>
      <c r="F4" s="6">
        <f>E4</f>
        <v>46266</v>
      </c>
      <c r="G4" s="55"/>
      <c r="H4" s="56"/>
      <c r="I4" s="8">
        <f>E33+1</f>
        <v>46296</v>
      </c>
      <c r="J4" s="6">
        <f>I4</f>
        <v>46296</v>
      </c>
      <c r="K4" s="9"/>
      <c r="L4" s="10"/>
      <c r="M4" s="28">
        <f>I34+1</f>
        <v>46327</v>
      </c>
      <c r="N4" s="39">
        <f>M4</f>
        <v>46327</v>
      </c>
      <c r="O4" s="25" t="s">
        <v>7</v>
      </c>
      <c r="P4" s="25"/>
      <c r="Q4" s="8">
        <f>M33+1</f>
        <v>46357</v>
      </c>
      <c r="R4" s="6">
        <f>Q4</f>
        <v>46357</v>
      </c>
      <c r="S4" s="55"/>
      <c r="T4" s="56"/>
      <c r="U4" s="11">
        <v>46388</v>
      </c>
      <c r="V4" s="41">
        <f>U4</f>
        <v>46388</v>
      </c>
      <c r="W4" s="42" t="s">
        <v>8</v>
      </c>
      <c r="X4" s="43"/>
    </row>
    <row r="5" spans="1:24" s="1" customFormat="1" ht="18.75" customHeight="1" x14ac:dyDescent="0.15">
      <c r="A5" s="23">
        <f>A4+1</f>
        <v>46236</v>
      </c>
      <c r="B5" s="39">
        <f>A5</f>
        <v>46236</v>
      </c>
      <c r="C5" s="53"/>
      <c r="D5" s="54"/>
      <c r="E5" s="8">
        <f>E4+1</f>
        <v>46267</v>
      </c>
      <c r="F5" s="6">
        <f t="shared" ref="F5:F33" si="0">E5</f>
        <v>46267</v>
      </c>
      <c r="G5" s="9"/>
      <c r="H5" s="10"/>
      <c r="I5" s="8">
        <f>I4+1</f>
        <v>46297</v>
      </c>
      <c r="J5" s="6">
        <f t="shared" ref="J5:J34" si="1">I5</f>
        <v>46297</v>
      </c>
      <c r="K5" s="9"/>
      <c r="L5" s="10"/>
      <c r="M5" s="8">
        <f>M4+1</f>
        <v>46328</v>
      </c>
      <c r="N5" s="6">
        <f>M5</f>
        <v>46328</v>
      </c>
      <c r="O5" s="55"/>
      <c r="P5" s="56"/>
      <c r="Q5" s="8">
        <f>Q4+1</f>
        <v>46358</v>
      </c>
      <c r="R5" s="6">
        <f t="shared" ref="R5:R34" si="2">Q5</f>
        <v>46358</v>
      </c>
      <c r="S5" s="9"/>
      <c r="T5" s="10"/>
      <c r="U5" s="35">
        <f t="shared" ref="U5:U34" si="3">U4+1</f>
        <v>46389</v>
      </c>
      <c r="V5" s="39">
        <f t="shared" ref="V5:V34" si="4">U5</f>
        <v>46389</v>
      </c>
      <c r="W5" s="25" t="s">
        <v>9</v>
      </c>
      <c r="X5" s="36"/>
    </row>
    <row r="6" spans="1:24" s="1" customFormat="1" ht="18.75" customHeight="1" x14ac:dyDescent="0.15">
      <c r="A6" s="5">
        <f t="shared" ref="A6:A34" si="5">A5+1</f>
        <v>46237</v>
      </c>
      <c r="B6" s="6">
        <f t="shared" ref="B6:B34" si="6">A6</f>
        <v>46237</v>
      </c>
      <c r="C6" s="55"/>
      <c r="D6" s="56"/>
      <c r="E6" s="8">
        <f t="shared" ref="E6:E33" si="7">E5+1</f>
        <v>46268</v>
      </c>
      <c r="F6" s="6">
        <f t="shared" si="0"/>
        <v>46268</v>
      </c>
      <c r="G6" s="9"/>
      <c r="H6" s="10"/>
      <c r="I6" s="28">
        <f t="shared" ref="I6:I34" si="8">I5+1</f>
        <v>46298</v>
      </c>
      <c r="J6" s="24">
        <f t="shared" si="1"/>
        <v>46298</v>
      </c>
      <c r="K6" s="26"/>
      <c r="L6" s="27"/>
      <c r="M6" s="8">
        <f>M5+1</f>
        <v>46329</v>
      </c>
      <c r="N6" s="6">
        <f>M6</f>
        <v>46329</v>
      </c>
      <c r="O6" s="55"/>
      <c r="P6" s="56"/>
      <c r="Q6" s="8">
        <f t="shared" ref="Q6:Q34" si="9">Q5+1</f>
        <v>46359</v>
      </c>
      <c r="R6" s="6">
        <f t="shared" si="2"/>
        <v>46359</v>
      </c>
      <c r="S6" s="9"/>
      <c r="T6" s="10"/>
      <c r="U6" s="35">
        <f t="shared" si="3"/>
        <v>46390</v>
      </c>
      <c r="V6" s="39">
        <f t="shared" si="4"/>
        <v>46390</v>
      </c>
      <c r="W6" s="26"/>
      <c r="X6" s="36"/>
    </row>
    <row r="7" spans="1:24" s="1" customFormat="1" ht="18.75" customHeight="1" x14ac:dyDescent="0.15">
      <c r="A7" s="5">
        <f t="shared" si="5"/>
        <v>46238</v>
      </c>
      <c r="B7" s="6">
        <f t="shared" si="6"/>
        <v>46238</v>
      </c>
      <c r="C7" s="55"/>
      <c r="D7" s="56"/>
      <c r="E7" s="8">
        <f t="shared" si="7"/>
        <v>46269</v>
      </c>
      <c r="F7" s="6">
        <f t="shared" si="0"/>
        <v>46269</v>
      </c>
      <c r="G7" s="9"/>
      <c r="H7" s="10"/>
      <c r="I7" s="28">
        <f t="shared" si="8"/>
        <v>46299</v>
      </c>
      <c r="J7" s="39">
        <f t="shared" si="1"/>
        <v>46299</v>
      </c>
      <c r="K7" s="26"/>
      <c r="L7" s="27"/>
      <c r="M7" s="8">
        <f>M6+1</f>
        <v>46330</v>
      </c>
      <c r="N7" s="6">
        <f>M7</f>
        <v>46330</v>
      </c>
      <c r="O7" s="9"/>
      <c r="P7" s="10"/>
      <c r="Q7" s="8">
        <f t="shared" si="9"/>
        <v>46360</v>
      </c>
      <c r="R7" s="6">
        <f t="shared" si="2"/>
        <v>46360</v>
      </c>
      <c r="S7" s="9"/>
      <c r="T7" s="10"/>
      <c r="U7" s="11">
        <f t="shared" si="3"/>
        <v>46391</v>
      </c>
      <c r="V7" s="6">
        <f t="shared" si="4"/>
        <v>46391</v>
      </c>
      <c r="W7" s="9"/>
      <c r="X7" s="12"/>
    </row>
    <row r="8" spans="1:24" s="1" customFormat="1" ht="18.75" customHeight="1" x14ac:dyDescent="0.15">
      <c r="A8" s="5">
        <f t="shared" si="5"/>
        <v>46239</v>
      </c>
      <c r="B8" s="6">
        <f t="shared" si="6"/>
        <v>46239</v>
      </c>
      <c r="C8" s="9"/>
      <c r="D8" s="10"/>
      <c r="E8" s="28">
        <f t="shared" si="7"/>
        <v>46270</v>
      </c>
      <c r="F8" s="24">
        <f t="shared" si="0"/>
        <v>46270</v>
      </c>
      <c r="G8" s="26"/>
      <c r="H8" s="27"/>
      <c r="I8" s="8">
        <f t="shared" si="8"/>
        <v>46300</v>
      </c>
      <c r="J8" s="6">
        <f t="shared" si="1"/>
        <v>46300</v>
      </c>
      <c r="K8" s="55"/>
      <c r="L8" s="56"/>
      <c r="M8" s="8">
        <f>M7+1</f>
        <v>46331</v>
      </c>
      <c r="N8" s="6">
        <f>M8</f>
        <v>46331</v>
      </c>
      <c r="O8" s="9"/>
      <c r="P8" s="10"/>
      <c r="Q8" s="28">
        <f t="shared" si="9"/>
        <v>46361</v>
      </c>
      <c r="R8" s="24">
        <f t="shared" si="2"/>
        <v>46361</v>
      </c>
      <c r="S8" s="26"/>
      <c r="T8" s="27"/>
      <c r="U8" s="11">
        <f t="shared" si="3"/>
        <v>46392</v>
      </c>
      <c r="V8" s="6">
        <f t="shared" si="4"/>
        <v>46392</v>
      </c>
      <c r="W8" s="9"/>
      <c r="X8" s="12"/>
    </row>
    <row r="9" spans="1:24" s="1" customFormat="1" ht="18.75" customHeight="1" x14ac:dyDescent="0.15">
      <c r="A9" s="5">
        <f t="shared" si="5"/>
        <v>46240</v>
      </c>
      <c r="B9" s="6">
        <f t="shared" si="6"/>
        <v>46240</v>
      </c>
      <c r="C9" s="9"/>
      <c r="D9" s="10"/>
      <c r="E9" s="28">
        <f t="shared" si="7"/>
        <v>46271</v>
      </c>
      <c r="F9" s="39">
        <f t="shared" si="0"/>
        <v>46271</v>
      </c>
      <c r="G9" s="26"/>
      <c r="H9" s="27"/>
      <c r="I9" s="8">
        <f t="shared" si="8"/>
        <v>46301</v>
      </c>
      <c r="J9" s="6">
        <f t="shared" si="1"/>
        <v>46301</v>
      </c>
      <c r="K9" s="55"/>
      <c r="L9" s="56"/>
      <c r="M9" s="8">
        <f t="shared" ref="M9:M33" si="10">M8+1</f>
        <v>46332</v>
      </c>
      <c r="N9" s="6">
        <f t="shared" ref="N9:N33" si="11">M9</f>
        <v>46332</v>
      </c>
      <c r="O9" s="9"/>
      <c r="P9" s="10"/>
      <c r="Q9" s="28">
        <f t="shared" si="9"/>
        <v>46362</v>
      </c>
      <c r="R9" s="39">
        <f t="shared" si="2"/>
        <v>46362</v>
      </c>
      <c r="S9" s="26"/>
      <c r="T9" s="27"/>
      <c r="U9" s="11">
        <f t="shared" si="3"/>
        <v>46393</v>
      </c>
      <c r="V9" s="6">
        <f t="shared" si="4"/>
        <v>46393</v>
      </c>
      <c r="W9" s="7" t="s">
        <v>10</v>
      </c>
      <c r="X9" s="12"/>
    </row>
    <row r="10" spans="1:24" s="1" customFormat="1" ht="18.75" customHeight="1" x14ac:dyDescent="0.15">
      <c r="A10" s="5">
        <f t="shared" si="5"/>
        <v>46241</v>
      </c>
      <c r="B10" s="6">
        <f t="shared" si="6"/>
        <v>46241</v>
      </c>
      <c r="C10" s="9"/>
      <c r="D10" s="10"/>
      <c r="E10" s="8">
        <f t="shared" si="7"/>
        <v>46272</v>
      </c>
      <c r="F10" s="6">
        <f t="shared" si="0"/>
        <v>46272</v>
      </c>
      <c r="G10" s="55"/>
      <c r="H10" s="56"/>
      <c r="I10" s="8">
        <f t="shared" si="8"/>
        <v>46302</v>
      </c>
      <c r="J10" s="6">
        <f t="shared" si="1"/>
        <v>46302</v>
      </c>
      <c r="K10" s="9"/>
      <c r="L10" s="10"/>
      <c r="M10" s="28">
        <f t="shared" si="10"/>
        <v>46333</v>
      </c>
      <c r="N10" s="24">
        <f t="shared" si="11"/>
        <v>46333</v>
      </c>
      <c r="O10" s="26"/>
      <c r="P10" s="27"/>
      <c r="Q10" s="8">
        <f t="shared" si="9"/>
        <v>46363</v>
      </c>
      <c r="R10" s="6">
        <f t="shared" si="2"/>
        <v>46363</v>
      </c>
      <c r="S10" s="55"/>
      <c r="T10" s="56"/>
      <c r="U10" s="11">
        <f t="shared" si="3"/>
        <v>46394</v>
      </c>
      <c r="V10" s="6">
        <f t="shared" si="4"/>
        <v>46394</v>
      </c>
      <c r="W10" s="55"/>
      <c r="X10" s="60"/>
    </row>
    <row r="11" spans="1:24" s="1" customFormat="1" ht="18.75" customHeight="1" x14ac:dyDescent="0.15">
      <c r="A11" s="23">
        <f t="shared" si="5"/>
        <v>46242</v>
      </c>
      <c r="B11" s="24">
        <f t="shared" si="6"/>
        <v>46242</v>
      </c>
      <c r="C11" s="26"/>
      <c r="D11" s="27"/>
      <c r="E11" s="8">
        <f t="shared" si="7"/>
        <v>46273</v>
      </c>
      <c r="F11" s="6">
        <f t="shared" si="0"/>
        <v>46273</v>
      </c>
      <c r="G11" s="55"/>
      <c r="H11" s="56"/>
      <c r="I11" s="8">
        <f t="shared" si="8"/>
        <v>46303</v>
      </c>
      <c r="J11" s="6">
        <f t="shared" si="1"/>
        <v>46303</v>
      </c>
      <c r="K11" s="9"/>
      <c r="L11" s="10"/>
      <c r="M11" s="28">
        <f t="shared" si="10"/>
        <v>46334</v>
      </c>
      <c r="N11" s="39">
        <f t="shared" si="11"/>
        <v>46334</v>
      </c>
      <c r="O11" s="26"/>
      <c r="P11" s="27"/>
      <c r="Q11" s="8">
        <f t="shared" si="9"/>
        <v>46364</v>
      </c>
      <c r="R11" s="6">
        <f t="shared" si="2"/>
        <v>46364</v>
      </c>
      <c r="S11" s="42" t="s">
        <v>11</v>
      </c>
      <c r="T11" s="59"/>
      <c r="U11" s="11">
        <f t="shared" si="3"/>
        <v>46395</v>
      </c>
      <c r="V11" s="6">
        <f t="shared" si="4"/>
        <v>46395</v>
      </c>
      <c r="W11" s="42"/>
      <c r="X11" s="43"/>
    </row>
    <row r="12" spans="1:24" s="1" customFormat="1" ht="18.75" customHeight="1" x14ac:dyDescent="0.15">
      <c r="A12" s="23">
        <f t="shared" si="5"/>
        <v>46243</v>
      </c>
      <c r="B12" s="39">
        <f t="shared" si="6"/>
        <v>46243</v>
      </c>
      <c r="C12" s="26"/>
      <c r="D12" s="27"/>
      <c r="E12" s="8">
        <f t="shared" si="7"/>
        <v>46274</v>
      </c>
      <c r="F12" s="6">
        <f t="shared" si="0"/>
        <v>46274</v>
      </c>
      <c r="G12" s="9"/>
      <c r="H12" s="10"/>
      <c r="I12" s="8">
        <f t="shared" si="8"/>
        <v>46304</v>
      </c>
      <c r="J12" s="6">
        <f t="shared" si="1"/>
        <v>46304</v>
      </c>
      <c r="K12" s="9"/>
      <c r="L12" s="10"/>
      <c r="M12" s="8">
        <f>M11+1</f>
        <v>46335</v>
      </c>
      <c r="N12" s="6">
        <f t="shared" si="11"/>
        <v>46335</v>
      </c>
      <c r="O12" s="55"/>
      <c r="P12" s="56"/>
      <c r="Q12" s="8">
        <f t="shared" si="9"/>
        <v>46365</v>
      </c>
      <c r="R12" s="6">
        <f t="shared" si="2"/>
        <v>46365</v>
      </c>
      <c r="S12" s="9"/>
      <c r="T12" s="10"/>
      <c r="U12" s="35">
        <f t="shared" si="3"/>
        <v>46396</v>
      </c>
      <c r="V12" s="24">
        <f t="shared" si="4"/>
        <v>46396</v>
      </c>
      <c r="W12" s="26"/>
      <c r="X12" s="36"/>
    </row>
    <row r="13" spans="1:24" s="1" customFormat="1" ht="18.75" customHeight="1" x14ac:dyDescent="0.15">
      <c r="A13" s="5">
        <f t="shared" si="5"/>
        <v>46244</v>
      </c>
      <c r="B13" s="6">
        <f t="shared" si="6"/>
        <v>46244</v>
      </c>
      <c r="C13" s="55"/>
      <c r="D13" s="56"/>
      <c r="E13" s="8">
        <f t="shared" si="7"/>
        <v>46275</v>
      </c>
      <c r="F13" s="6">
        <f t="shared" si="0"/>
        <v>46275</v>
      </c>
      <c r="G13" s="9"/>
      <c r="H13" s="10"/>
      <c r="I13" s="28">
        <f t="shared" si="8"/>
        <v>46305</v>
      </c>
      <c r="J13" s="24">
        <f t="shared" si="1"/>
        <v>46305</v>
      </c>
      <c r="K13" s="26"/>
      <c r="L13" s="27"/>
      <c r="M13" s="8">
        <f t="shared" si="10"/>
        <v>46336</v>
      </c>
      <c r="N13" s="6">
        <f t="shared" si="11"/>
        <v>46336</v>
      </c>
      <c r="O13" s="55"/>
      <c r="P13" s="56"/>
      <c r="Q13" s="8">
        <f t="shared" si="9"/>
        <v>46366</v>
      </c>
      <c r="R13" s="6">
        <f t="shared" si="2"/>
        <v>46366</v>
      </c>
      <c r="S13" s="9"/>
      <c r="T13" s="10"/>
      <c r="U13" s="35">
        <f t="shared" si="3"/>
        <v>46397</v>
      </c>
      <c r="V13" s="39">
        <f t="shared" si="4"/>
        <v>46397</v>
      </c>
      <c r="W13" s="26"/>
      <c r="X13" s="36"/>
    </row>
    <row r="14" spans="1:24" s="1" customFormat="1" ht="18.75" customHeight="1" x14ac:dyDescent="0.15">
      <c r="A14" s="5">
        <f t="shared" si="5"/>
        <v>46245</v>
      </c>
      <c r="B14" s="6">
        <f t="shared" si="6"/>
        <v>46245</v>
      </c>
      <c r="C14" s="55"/>
      <c r="D14" s="56"/>
      <c r="E14" s="8">
        <f t="shared" si="7"/>
        <v>46276</v>
      </c>
      <c r="F14" s="6">
        <f t="shared" si="0"/>
        <v>46276</v>
      </c>
      <c r="G14" s="9"/>
      <c r="H14" s="10"/>
      <c r="I14" s="28">
        <f>I13+1</f>
        <v>46306</v>
      </c>
      <c r="J14" s="39">
        <f>I14</f>
        <v>46306</v>
      </c>
      <c r="K14" s="26"/>
      <c r="L14" s="27"/>
      <c r="M14" s="8">
        <f t="shared" si="10"/>
        <v>46337</v>
      </c>
      <c r="N14" s="6">
        <f t="shared" si="11"/>
        <v>46337</v>
      </c>
      <c r="O14" s="9"/>
      <c r="P14" s="10"/>
      <c r="Q14" s="8">
        <f t="shared" si="9"/>
        <v>46367</v>
      </c>
      <c r="R14" s="6">
        <f t="shared" si="2"/>
        <v>46367</v>
      </c>
      <c r="S14" s="9"/>
      <c r="T14" s="10"/>
      <c r="U14" s="11">
        <f t="shared" si="3"/>
        <v>46398</v>
      </c>
      <c r="V14" s="6">
        <f t="shared" si="4"/>
        <v>46398</v>
      </c>
      <c r="W14" s="9"/>
      <c r="X14" s="12"/>
    </row>
    <row r="15" spans="1:24" s="1" customFormat="1" ht="18.75" customHeight="1" x14ac:dyDescent="0.15">
      <c r="A15" s="5">
        <f t="shared" si="5"/>
        <v>46246</v>
      </c>
      <c r="B15" s="6">
        <f t="shared" si="6"/>
        <v>46246</v>
      </c>
      <c r="C15" s="9"/>
      <c r="D15" s="10"/>
      <c r="E15" s="28">
        <f t="shared" si="7"/>
        <v>46277</v>
      </c>
      <c r="F15" s="24">
        <f t="shared" si="0"/>
        <v>46277</v>
      </c>
      <c r="G15" s="26"/>
      <c r="H15" s="27"/>
      <c r="I15" s="8">
        <f t="shared" si="8"/>
        <v>46307</v>
      </c>
      <c r="J15" s="6">
        <f t="shared" si="1"/>
        <v>46307</v>
      </c>
      <c r="K15" s="55"/>
      <c r="L15" s="56"/>
      <c r="M15" s="8">
        <f t="shared" si="10"/>
        <v>46338</v>
      </c>
      <c r="N15" s="6">
        <f t="shared" si="11"/>
        <v>46338</v>
      </c>
      <c r="O15" s="9"/>
      <c r="P15" s="10"/>
      <c r="Q15" s="28">
        <f t="shared" si="9"/>
        <v>46368</v>
      </c>
      <c r="R15" s="24">
        <f t="shared" si="2"/>
        <v>46368</v>
      </c>
      <c r="S15" s="26"/>
      <c r="T15" s="27"/>
      <c r="U15" s="11">
        <f t="shared" si="3"/>
        <v>46399</v>
      </c>
      <c r="V15" s="6">
        <f t="shared" si="4"/>
        <v>46399</v>
      </c>
      <c r="W15" s="9"/>
      <c r="X15" s="12"/>
    </row>
    <row r="16" spans="1:24" s="1" customFormat="1" ht="18.75" customHeight="1" x14ac:dyDescent="0.15">
      <c r="A16" s="5">
        <f t="shared" si="5"/>
        <v>46247</v>
      </c>
      <c r="B16" s="6">
        <f t="shared" si="6"/>
        <v>46247</v>
      </c>
      <c r="C16" s="9"/>
      <c r="D16" s="10"/>
      <c r="E16" s="28">
        <f t="shared" si="7"/>
        <v>46278</v>
      </c>
      <c r="F16" s="39">
        <f t="shared" si="0"/>
        <v>46278</v>
      </c>
      <c r="G16" s="61"/>
      <c r="H16" s="62"/>
      <c r="I16" s="8">
        <f t="shared" si="8"/>
        <v>46308</v>
      </c>
      <c r="J16" s="6">
        <f t="shared" si="1"/>
        <v>46308</v>
      </c>
      <c r="K16" s="55"/>
      <c r="L16" s="56"/>
      <c r="M16" s="8">
        <f t="shared" si="10"/>
        <v>46339</v>
      </c>
      <c r="N16" s="6">
        <f t="shared" si="11"/>
        <v>46339</v>
      </c>
      <c r="O16" s="9"/>
      <c r="P16" s="10"/>
      <c r="Q16" s="28">
        <f t="shared" si="9"/>
        <v>46369</v>
      </c>
      <c r="R16" s="39">
        <f t="shared" si="2"/>
        <v>46369</v>
      </c>
      <c r="S16" s="26"/>
      <c r="T16" s="27"/>
      <c r="U16" s="11">
        <f t="shared" si="3"/>
        <v>46400</v>
      </c>
      <c r="V16" s="6">
        <f t="shared" si="4"/>
        <v>46400</v>
      </c>
      <c r="W16" s="9"/>
      <c r="X16" s="12"/>
    </row>
    <row r="17" spans="1:24" s="1" customFormat="1" ht="18.75" customHeight="1" x14ac:dyDescent="0.15">
      <c r="A17" s="5">
        <f t="shared" si="5"/>
        <v>46248</v>
      </c>
      <c r="B17" s="6">
        <f t="shared" si="6"/>
        <v>46248</v>
      </c>
      <c r="C17" s="9"/>
      <c r="D17" s="10"/>
      <c r="E17" s="8">
        <f t="shared" si="7"/>
        <v>46279</v>
      </c>
      <c r="F17" s="6">
        <f t="shared" si="0"/>
        <v>46279</v>
      </c>
      <c r="G17" s="55"/>
      <c r="H17" s="56"/>
      <c r="I17" s="8">
        <f t="shared" si="8"/>
        <v>46309</v>
      </c>
      <c r="J17" s="6">
        <f t="shared" si="1"/>
        <v>46309</v>
      </c>
      <c r="K17" s="9"/>
      <c r="L17" s="10"/>
      <c r="M17" s="28">
        <f t="shared" si="10"/>
        <v>46340</v>
      </c>
      <c r="N17" s="24">
        <f t="shared" si="11"/>
        <v>46340</v>
      </c>
      <c r="O17" s="26"/>
      <c r="P17" s="27"/>
      <c r="Q17" s="8">
        <f t="shared" si="9"/>
        <v>46370</v>
      </c>
      <c r="R17" s="6">
        <f t="shared" si="2"/>
        <v>46370</v>
      </c>
      <c r="S17" s="55"/>
      <c r="T17" s="56"/>
      <c r="U17" s="11">
        <f t="shared" si="3"/>
        <v>46401</v>
      </c>
      <c r="V17" s="6">
        <f t="shared" si="4"/>
        <v>46401</v>
      </c>
      <c r="W17" s="55"/>
      <c r="X17" s="60"/>
    </row>
    <row r="18" spans="1:24" s="1" customFormat="1" ht="18.75" customHeight="1" x14ac:dyDescent="0.15">
      <c r="A18" s="23">
        <f t="shared" si="5"/>
        <v>46249</v>
      </c>
      <c r="B18" s="24">
        <f t="shared" si="6"/>
        <v>46249</v>
      </c>
      <c r="C18" s="25" t="s">
        <v>12</v>
      </c>
      <c r="D18" s="27"/>
      <c r="E18" s="8">
        <f t="shared" si="7"/>
        <v>46280</v>
      </c>
      <c r="F18" s="6">
        <f t="shared" si="0"/>
        <v>46280</v>
      </c>
      <c r="G18" s="55"/>
      <c r="H18" s="56"/>
      <c r="I18" s="8">
        <f t="shared" si="8"/>
        <v>46310</v>
      </c>
      <c r="J18" s="6">
        <f t="shared" si="1"/>
        <v>46310</v>
      </c>
      <c r="K18" s="9"/>
      <c r="L18" s="10"/>
      <c r="M18" s="28">
        <f t="shared" si="10"/>
        <v>46341</v>
      </c>
      <c r="N18" s="39">
        <f t="shared" si="11"/>
        <v>46341</v>
      </c>
      <c r="O18" s="26"/>
      <c r="P18" s="27"/>
      <c r="Q18" s="8">
        <f t="shared" si="9"/>
        <v>46371</v>
      </c>
      <c r="R18" s="6">
        <f t="shared" si="2"/>
        <v>46371</v>
      </c>
      <c r="S18" s="55"/>
      <c r="T18" s="56"/>
      <c r="U18" s="11">
        <f t="shared" si="3"/>
        <v>46402</v>
      </c>
      <c r="V18" s="6">
        <f t="shared" si="4"/>
        <v>46402</v>
      </c>
      <c r="W18" s="55"/>
      <c r="X18" s="60"/>
    </row>
    <row r="19" spans="1:24" s="1" customFormat="1" ht="18.75" customHeight="1" x14ac:dyDescent="0.15">
      <c r="A19" s="23">
        <f t="shared" si="5"/>
        <v>46250</v>
      </c>
      <c r="B19" s="39">
        <f t="shared" si="6"/>
        <v>46250</v>
      </c>
      <c r="C19" s="26"/>
      <c r="D19" s="27"/>
      <c r="E19" s="8">
        <f t="shared" si="7"/>
        <v>46281</v>
      </c>
      <c r="F19" s="6">
        <f t="shared" si="0"/>
        <v>46281</v>
      </c>
      <c r="G19" s="9"/>
      <c r="H19" s="10"/>
      <c r="I19" s="8">
        <f t="shared" si="8"/>
        <v>46311</v>
      </c>
      <c r="J19" s="6">
        <f t="shared" si="1"/>
        <v>46311</v>
      </c>
      <c r="K19" s="9"/>
      <c r="L19" s="10"/>
      <c r="M19" s="8">
        <f>M18+1</f>
        <v>46342</v>
      </c>
      <c r="N19" s="6">
        <f t="shared" si="11"/>
        <v>46342</v>
      </c>
      <c r="O19" s="55"/>
      <c r="P19" s="56"/>
      <c r="Q19" s="8">
        <f t="shared" si="9"/>
        <v>46372</v>
      </c>
      <c r="R19" s="6">
        <f t="shared" si="2"/>
        <v>46372</v>
      </c>
      <c r="S19" s="9"/>
      <c r="T19" s="10"/>
      <c r="U19" s="35">
        <f t="shared" si="3"/>
        <v>46403</v>
      </c>
      <c r="V19" s="24">
        <f t="shared" si="4"/>
        <v>46403</v>
      </c>
      <c r="W19" s="26"/>
      <c r="X19" s="36"/>
    </row>
    <row r="20" spans="1:24" s="1" customFormat="1" ht="18.75" customHeight="1" x14ac:dyDescent="0.15">
      <c r="A20" s="5">
        <f t="shared" si="5"/>
        <v>46251</v>
      </c>
      <c r="B20" s="6">
        <f t="shared" si="6"/>
        <v>46251</v>
      </c>
      <c r="C20" s="55"/>
      <c r="D20" s="56"/>
      <c r="E20" s="8">
        <f t="shared" si="7"/>
        <v>46282</v>
      </c>
      <c r="F20" s="6">
        <f t="shared" si="0"/>
        <v>46282</v>
      </c>
      <c r="G20" s="9"/>
      <c r="H20" s="10"/>
      <c r="I20" s="28">
        <f t="shared" si="8"/>
        <v>46312</v>
      </c>
      <c r="J20" s="24">
        <f t="shared" si="1"/>
        <v>46312</v>
      </c>
      <c r="K20" s="26"/>
      <c r="L20" s="27"/>
      <c r="M20" s="8">
        <f t="shared" si="10"/>
        <v>46343</v>
      </c>
      <c r="N20" s="6">
        <f t="shared" si="11"/>
        <v>46343</v>
      </c>
      <c r="O20" s="55"/>
      <c r="P20" s="56"/>
      <c r="Q20" s="8">
        <f t="shared" si="9"/>
        <v>46373</v>
      </c>
      <c r="R20" s="6">
        <f t="shared" si="2"/>
        <v>46373</v>
      </c>
      <c r="S20" s="9"/>
      <c r="T20" s="10"/>
      <c r="U20" s="35">
        <f t="shared" si="3"/>
        <v>46404</v>
      </c>
      <c r="V20" s="39">
        <f t="shared" si="4"/>
        <v>46404</v>
      </c>
      <c r="W20" s="26"/>
      <c r="X20" s="36"/>
    </row>
    <row r="21" spans="1:24" s="1" customFormat="1" ht="18.75" customHeight="1" x14ac:dyDescent="0.15">
      <c r="A21" s="5">
        <f t="shared" si="5"/>
        <v>46252</v>
      </c>
      <c r="B21" s="6">
        <f t="shared" si="6"/>
        <v>46252</v>
      </c>
      <c r="C21" s="55"/>
      <c r="D21" s="56"/>
      <c r="E21" s="8">
        <f t="shared" si="7"/>
        <v>46283</v>
      </c>
      <c r="F21" s="6">
        <f t="shared" si="0"/>
        <v>46283</v>
      </c>
      <c r="G21" s="9"/>
      <c r="H21" s="10"/>
      <c r="I21" s="28">
        <f t="shared" si="8"/>
        <v>46313</v>
      </c>
      <c r="J21" s="39">
        <f t="shared" si="1"/>
        <v>46313</v>
      </c>
      <c r="K21" s="26"/>
      <c r="L21" s="27"/>
      <c r="M21" s="8">
        <f t="shared" si="10"/>
        <v>46344</v>
      </c>
      <c r="N21" s="6">
        <f t="shared" si="11"/>
        <v>46344</v>
      </c>
      <c r="O21" s="9"/>
      <c r="P21" s="10"/>
      <c r="Q21" s="8">
        <f t="shared" si="9"/>
        <v>46374</v>
      </c>
      <c r="R21" s="6">
        <f t="shared" si="2"/>
        <v>46374</v>
      </c>
      <c r="S21" s="9"/>
      <c r="T21" s="10"/>
      <c r="U21" s="11">
        <f t="shared" si="3"/>
        <v>46405</v>
      </c>
      <c r="V21" s="6">
        <f t="shared" si="4"/>
        <v>46405</v>
      </c>
      <c r="W21" s="9"/>
      <c r="X21" s="12"/>
    </row>
    <row r="22" spans="1:24" s="1" customFormat="1" ht="18.75" customHeight="1" x14ac:dyDescent="0.15">
      <c r="A22" s="5">
        <f t="shared" si="5"/>
        <v>46253</v>
      </c>
      <c r="B22" s="6">
        <f t="shared" si="6"/>
        <v>46253</v>
      </c>
      <c r="C22" s="9"/>
      <c r="D22" s="10"/>
      <c r="E22" s="28">
        <f t="shared" si="7"/>
        <v>46284</v>
      </c>
      <c r="F22" s="24">
        <f t="shared" si="0"/>
        <v>46284</v>
      </c>
      <c r="G22" s="26"/>
      <c r="H22" s="27"/>
      <c r="I22" s="8">
        <f t="shared" si="8"/>
        <v>46314</v>
      </c>
      <c r="J22" s="6">
        <f t="shared" si="1"/>
        <v>46314</v>
      </c>
      <c r="K22" s="55"/>
      <c r="L22" s="56"/>
      <c r="M22" s="8">
        <f t="shared" si="10"/>
        <v>46345</v>
      </c>
      <c r="N22" s="6">
        <f t="shared" si="11"/>
        <v>46345</v>
      </c>
      <c r="O22" s="9"/>
      <c r="P22" s="10"/>
      <c r="Q22" s="28">
        <f t="shared" si="9"/>
        <v>46375</v>
      </c>
      <c r="R22" s="24">
        <f t="shared" si="2"/>
        <v>46375</v>
      </c>
      <c r="S22" s="26"/>
      <c r="T22" s="27"/>
      <c r="U22" s="11">
        <f t="shared" si="3"/>
        <v>46406</v>
      </c>
      <c r="V22" s="6">
        <f t="shared" si="4"/>
        <v>46406</v>
      </c>
      <c r="W22" s="9"/>
      <c r="X22" s="12"/>
    </row>
    <row r="23" spans="1:24" s="1" customFormat="1" ht="18.75" customHeight="1" x14ac:dyDescent="0.15">
      <c r="A23" s="5">
        <f t="shared" si="5"/>
        <v>46254</v>
      </c>
      <c r="B23" s="6">
        <f t="shared" si="6"/>
        <v>46254</v>
      </c>
      <c r="C23" s="9"/>
      <c r="D23" s="10"/>
      <c r="E23" s="28">
        <f t="shared" si="7"/>
        <v>46285</v>
      </c>
      <c r="F23" s="39">
        <f t="shared" si="0"/>
        <v>46285</v>
      </c>
      <c r="G23" s="26"/>
      <c r="H23" s="27"/>
      <c r="I23" s="8">
        <f t="shared" si="8"/>
        <v>46315</v>
      </c>
      <c r="J23" s="6">
        <f t="shared" si="1"/>
        <v>46315</v>
      </c>
      <c r="K23" s="55"/>
      <c r="L23" s="56"/>
      <c r="M23" s="8">
        <f t="shared" si="10"/>
        <v>46346</v>
      </c>
      <c r="N23" s="6">
        <f t="shared" si="11"/>
        <v>46346</v>
      </c>
      <c r="O23" s="9"/>
      <c r="P23" s="10"/>
      <c r="Q23" s="28">
        <f t="shared" si="9"/>
        <v>46376</v>
      </c>
      <c r="R23" s="39">
        <f t="shared" si="2"/>
        <v>46376</v>
      </c>
      <c r="S23" s="26"/>
      <c r="T23" s="27"/>
      <c r="U23" s="11">
        <f t="shared" si="3"/>
        <v>46407</v>
      </c>
      <c r="V23" s="6">
        <f t="shared" si="4"/>
        <v>46407</v>
      </c>
      <c r="W23" s="9"/>
      <c r="X23" s="12"/>
    </row>
    <row r="24" spans="1:24" s="1" customFormat="1" ht="18.75" customHeight="1" x14ac:dyDescent="0.15">
      <c r="A24" s="5">
        <f t="shared" si="5"/>
        <v>46255</v>
      </c>
      <c r="B24" s="6">
        <f t="shared" si="6"/>
        <v>46255</v>
      </c>
      <c r="C24" s="9"/>
      <c r="D24" s="10"/>
      <c r="E24" s="8">
        <f t="shared" si="7"/>
        <v>46286</v>
      </c>
      <c r="F24" s="6">
        <f t="shared" si="0"/>
        <v>46286</v>
      </c>
      <c r="G24" s="55"/>
      <c r="H24" s="56"/>
      <c r="I24" s="8">
        <f t="shared" si="8"/>
        <v>46316</v>
      </c>
      <c r="J24" s="6">
        <f t="shared" si="1"/>
        <v>46316</v>
      </c>
      <c r="K24" s="9"/>
      <c r="L24" s="10"/>
      <c r="M24" s="28">
        <f t="shared" si="10"/>
        <v>46347</v>
      </c>
      <c r="N24" s="24">
        <f t="shared" si="11"/>
        <v>46347</v>
      </c>
      <c r="O24" s="26"/>
      <c r="P24" s="27"/>
      <c r="Q24" s="8">
        <f t="shared" si="9"/>
        <v>46377</v>
      </c>
      <c r="R24" s="6">
        <f t="shared" si="2"/>
        <v>46377</v>
      </c>
      <c r="S24" s="55"/>
      <c r="T24" s="56"/>
      <c r="U24" s="11">
        <f t="shared" si="3"/>
        <v>46408</v>
      </c>
      <c r="V24" s="6">
        <f t="shared" si="4"/>
        <v>46408</v>
      </c>
      <c r="W24" s="55"/>
      <c r="X24" s="60"/>
    </row>
    <row r="25" spans="1:24" s="1" customFormat="1" ht="18.75" customHeight="1" x14ac:dyDescent="0.15">
      <c r="A25" s="23">
        <f t="shared" si="5"/>
        <v>46256</v>
      </c>
      <c r="B25" s="24">
        <f t="shared" si="6"/>
        <v>46256</v>
      </c>
      <c r="C25" s="26"/>
      <c r="D25" s="27"/>
      <c r="E25" s="8">
        <f t="shared" si="7"/>
        <v>46287</v>
      </c>
      <c r="F25" s="6">
        <f t="shared" si="0"/>
        <v>46287</v>
      </c>
      <c r="G25" s="55"/>
      <c r="H25" s="56"/>
      <c r="I25" s="8">
        <f t="shared" si="8"/>
        <v>46317</v>
      </c>
      <c r="J25" s="6">
        <f t="shared" si="1"/>
        <v>46317</v>
      </c>
      <c r="K25" s="9"/>
      <c r="L25" s="10"/>
      <c r="M25" s="28">
        <f t="shared" si="10"/>
        <v>46348</v>
      </c>
      <c r="N25" s="39">
        <f t="shared" si="11"/>
        <v>46348</v>
      </c>
      <c r="O25" s="26"/>
      <c r="P25" s="27"/>
      <c r="Q25" s="8">
        <f t="shared" si="9"/>
        <v>46378</v>
      </c>
      <c r="R25" s="6">
        <f t="shared" si="2"/>
        <v>46378</v>
      </c>
      <c r="S25" s="55"/>
      <c r="T25" s="56"/>
      <c r="U25" s="11">
        <f t="shared" si="3"/>
        <v>46409</v>
      </c>
      <c r="V25" s="6">
        <f t="shared" si="4"/>
        <v>46409</v>
      </c>
      <c r="W25" s="55"/>
      <c r="X25" s="60"/>
    </row>
    <row r="26" spans="1:24" s="1" customFormat="1" ht="18.75" customHeight="1" x14ac:dyDescent="0.15">
      <c r="A26" s="23">
        <f t="shared" si="5"/>
        <v>46257</v>
      </c>
      <c r="B26" s="39">
        <f t="shared" si="6"/>
        <v>46257</v>
      </c>
      <c r="C26" s="26"/>
      <c r="D26" s="27"/>
      <c r="E26" s="8">
        <f t="shared" si="7"/>
        <v>46288</v>
      </c>
      <c r="F26" s="6">
        <f t="shared" si="0"/>
        <v>46288</v>
      </c>
      <c r="G26" s="9"/>
      <c r="H26" s="10"/>
      <c r="I26" s="8">
        <f t="shared" si="8"/>
        <v>46318</v>
      </c>
      <c r="J26" s="6">
        <f t="shared" si="1"/>
        <v>46318</v>
      </c>
      <c r="K26" s="9"/>
      <c r="L26" s="10"/>
      <c r="M26" s="8">
        <f>M25+1</f>
        <v>46349</v>
      </c>
      <c r="N26" s="6">
        <f t="shared" si="11"/>
        <v>46349</v>
      </c>
      <c r="O26" s="55"/>
      <c r="P26" s="56"/>
      <c r="Q26" s="8">
        <f t="shared" si="9"/>
        <v>46379</v>
      </c>
      <c r="R26" s="6">
        <f t="shared" si="2"/>
        <v>46379</v>
      </c>
      <c r="S26" s="9"/>
      <c r="T26" s="10"/>
      <c r="U26" s="35">
        <f t="shared" si="3"/>
        <v>46410</v>
      </c>
      <c r="V26" s="24">
        <f t="shared" si="4"/>
        <v>46410</v>
      </c>
      <c r="W26" s="26"/>
      <c r="X26" s="36"/>
    </row>
    <row r="27" spans="1:24" s="1" customFormat="1" ht="18.75" customHeight="1" x14ac:dyDescent="0.15">
      <c r="A27" s="5">
        <f t="shared" si="5"/>
        <v>46258</v>
      </c>
      <c r="B27" s="6">
        <f t="shared" si="6"/>
        <v>46258</v>
      </c>
      <c r="C27" s="55"/>
      <c r="D27" s="56"/>
      <c r="E27" s="8">
        <f t="shared" si="7"/>
        <v>46289</v>
      </c>
      <c r="F27" s="6">
        <f t="shared" si="0"/>
        <v>46289</v>
      </c>
      <c r="G27" s="9"/>
      <c r="H27" s="10"/>
      <c r="I27" s="28">
        <f t="shared" si="8"/>
        <v>46319</v>
      </c>
      <c r="J27" s="24">
        <f t="shared" si="1"/>
        <v>46319</v>
      </c>
      <c r="K27" s="26"/>
      <c r="L27" s="27"/>
      <c r="M27" s="8">
        <f t="shared" si="10"/>
        <v>46350</v>
      </c>
      <c r="N27" s="6">
        <f t="shared" si="11"/>
        <v>46350</v>
      </c>
      <c r="O27" s="55"/>
      <c r="P27" s="56"/>
      <c r="Q27" s="8">
        <f t="shared" si="9"/>
        <v>46380</v>
      </c>
      <c r="R27" s="6">
        <f t="shared" si="2"/>
        <v>46380</v>
      </c>
      <c r="S27" s="13" t="s">
        <v>13</v>
      </c>
      <c r="T27" s="14"/>
      <c r="U27" s="35">
        <f t="shared" si="3"/>
        <v>46411</v>
      </c>
      <c r="V27" s="39">
        <f t="shared" si="4"/>
        <v>46411</v>
      </c>
      <c r="W27" s="33"/>
      <c r="X27" s="37"/>
    </row>
    <row r="28" spans="1:24" s="1" customFormat="1" ht="18.75" customHeight="1" x14ac:dyDescent="0.15">
      <c r="A28" s="5">
        <f t="shared" si="5"/>
        <v>46259</v>
      </c>
      <c r="B28" s="6">
        <f t="shared" si="6"/>
        <v>46259</v>
      </c>
      <c r="C28" s="55"/>
      <c r="D28" s="56"/>
      <c r="E28" s="8">
        <f t="shared" si="7"/>
        <v>46290</v>
      </c>
      <c r="F28" s="6">
        <f t="shared" si="0"/>
        <v>46290</v>
      </c>
      <c r="G28" s="9"/>
      <c r="H28" s="10"/>
      <c r="I28" s="28">
        <f t="shared" si="8"/>
        <v>46320</v>
      </c>
      <c r="J28" s="39">
        <f t="shared" si="1"/>
        <v>46320</v>
      </c>
      <c r="K28" s="26"/>
      <c r="L28" s="27"/>
      <c r="M28" s="8">
        <f t="shared" si="10"/>
        <v>46351</v>
      </c>
      <c r="N28" s="6">
        <f t="shared" si="11"/>
        <v>46351</v>
      </c>
      <c r="O28" s="9"/>
      <c r="P28" s="10"/>
      <c r="Q28" s="8">
        <f t="shared" si="9"/>
        <v>46381</v>
      </c>
      <c r="R28" s="41">
        <f t="shared" si="2"/>
        <v>46381</v>
      </c>
      <c r="S28" s="67" t="s">
        <v>14</v>
      </c>
      <c r="T28" s="68"/>
      <c r="U28" s="11">
        <f t="shared" si="3"/>
        <v>46412</v>
      </c>
      <c r="V28" s="6">
        <f t="shared" si="4"/>
        <v>46412</v>
      </c>
      <c r="W28" s="63"/>
      <c r="X28" s="64"/>
    </row>
    <row r="29" spans="1:24" s="1" customFormat="1" ht="18.75" customHeight="1" x14ac:dyDescent="0.15">
      <c r="A29" s="5">
        <f t="shared" si="5"/>
        <v>46260</v>
      </c>
      <c r="B29" s="6">
        <f t="shared" si="6"/>
        <v>46260</v>
      </c>
      <c r="C29" s="9"/>
      <c r="D29" s="10"/>
      <c r="E29" s="28">
        <f t="shared" si="7"/>
        <v>46291</v>
      </c>
      <c r="F29" s="24">
        <f t="shared" si="0"/>
        <v>46291</v>
      </c>
      <c r="G29" s="26"/>
      <c r="H29" s="27"/>
      <c r="I29" s="8">
        <f t="shared" si="8"/>
        <v>46321</v>
      </c>
      <c r="J29" s="6">
        <f t="shared" si="1"/>
        <v>46321</v>
      </c>
      <c r="K29" s="55"/>
      <c r="L29" s="56"/>
      <c r="M29" s="8">
        <f t="shared" si="10"/>
        <v>46352</v>
      </c>
      <c r="N29" s="6">
        <f t="shared" si="11"/>
        <v>46352</v>
      </c>
      <c r="O29" s="9"/>
      <c r="P29" s="10"/>
      <c r="Q29" s="28">
        <f t="shared" si="9"/>
        <v>46382</v>
      </c>
      <c r="R29" s="39">
        <f t="shared" si="2"/>
        <v>46382</v>
      </c>
      <c r="S29" s="65" t="s">
        <v>15</v>
      </c>
      <c r="T29" s="66"/>
      <c r="U29" s="11">
        <f t="shared" si="3"/>
        <v>46413</v>
      </c>
      <c r="V29" s="6">
        <f t="shared" si="4"/>
        <v>46413</v>
      </c>
      <c r="W29" s="63"/>
      <c r="X29" s="64"/>
    </row>
    <row r="30" spans="1:24" s="1" customFormat="1" ht="18.75" customHeight="1" x14ac:dyDescent="0.15">
      <c r="A30" s="5">
        <f t="shared" si="5"/>
        <v>46261</v>
      </c>
      <c r="B30" s="6">
        <f t="shared" si="6"/>
        <v>46261</v>
      </c>
      <c r="C30" s="9"/>
      <c r="D30" s="10"/>
      <c r="E30" s="28">
        <f t="shared" si="7"/>
        <v>46292</v>
      </c>
      <c r="F30" s="39">
        <f t="shared" si="0"/>
        <v>46292</v>
      </c>
      <c r="G30" s="26"/>
      <c r="H30" s="27"/>
      <c r="I30" s="8">
        <f t="shared" si="8"/>
        <v>46322</v>
      </c>
      <c r="J30" s="6">
        <f t="shared" si="1"/>
        <v>46322</v>
      </c>
      <c r="K30" s="55"/>
      <c r="L30" s="56"/>
      <c r="M30" s="8">
        <f t="shared" si="10"/>
        <v>46353</v>
      </c>
      <c r="N30" s="6">
        <f t="shared" si="11"/>
        <v>46353</v>
      </c>
      <c r="O30" s="7" t="s">
        <v>16</v>
      </c>
      <c r="P30" s="10"/>
      <c r="Q30" s="28">
        <f t="shared" si="9"/>
        <v>46383</v>
      </c>
      <c r="R30" s="39">
        <f t="shared" si="2"/>
        <v>46383</v>
      </c>
      <c r="S30" s="33"/>
      <c r="T30" s="34"/>
      <c r="U30" s="11">
        <f t="shared" si="3"/>
        <v>46414</v>
      </c>
      <c r="V30" s="6">
        <f t="shared" si="4"/>
        <v>46414</v>
      </c>
      <c r="W30" s="15"/>
      <c r="X30" s="16"/>
    </row>
    <row r="31" spans="1:24" s="1" customFormat="1" ht="18.75" customHeight="1" x14ac:dyDescent="0.15">
      <c r="A31" s="5">
        <f t="shared" si="5"/>
        <v>46262</v>
      </c>
      <c r="B31" s="6">
        <f t="shared" si="6"/>
        <v>46262</v>
      </c>
      <c r="C31" s="9"/>
      <c r="D31" s="10"/>
      <c r="E31" s="8">
        <f t="shared" si="7"/>
        <v>46293</v>
      </c>
      <c r="F31" s="6">
        <f t="shared" si="0"/>
        <v>46293</v>
      </c>
      <c r="G31" s="55"/>
      <c r="H31" s="56"/>
      <c r="I31" s="8">
        <f t="shared" si="8"/>
        <v>46323</v>
      </c>
      <c r="J31" s="6">
        <f t="shared" si="1"/>
        <v>46323</v>
      </c>
      <c r="K31" s="9"/>
      <c r="L31" s="10"/>
      <c r="M31" s="28">
        <f t="shared" si="10"/>
        <v>46354</v>
      </c>
      <c r="N31" s="24">
        <f t="shared" si="11"/>
        <v>46354</v>
      </c>
      <c r="O31" s="25"/>
      <c r="P31" s="27"/>
      <c r="Q31" s="8">
        <f t="shared" si="9"/>
        <v>46384</v>
      </c>
      <c r="R31" s="6">
        <f t="shared" si="2"/>
        <v>46384</v>
      </c>
      <c r="S31" s="55"/>
      <c r="T31" s="56"/>
      <c r="U31" s="11">
        <f t="shared" si="3"/>
        <v>46415</v>
      </c>
      <c r="V31" s="6">
        <f t="shared" si="4"/>
        <v>46415</v>
      </c>
      <c r="W31" s="63"/>
      <c r="X31" s="64"/>
    </row>
    <row r="32" spans="1:24" s="1" customFormat="1" ht="18.75" customHeight="1" x14ac:dyDescent="0.15">
      <c r="A32" s="23">
        <f t="shared" si="5"/>
        <v>46263</v>
      </c>
      <c r="B32" s="24">
        <f t="shared" si="6"/>
        <v>46263</v>
      </c>
      <c r="C32" s="26"/>
      <c r="D32" s="27"/>
      <c r="E32" s="8">
        <f t="shared" si="7"/>
        <v>46294</v>
      </c>
      <c r="F32" s="6">
        <f t="shared" si="0"/>
        <v>46294</v>
      </c>
      <c r="G32" s="55"/>
      <c r="H32" s="56"/>
      <c r="I32" s="8">
        <f t="shared" si="8"/>
        <v>46324</v>
      </c>
      <c r="J32" s="6">
        <f t="shared" si="1"/>
        <v>46324</v>
      </c>
      <c r="K32" s="9"/>
      <c r="L32" s="10"/>
      <c r="M32" s="28">
        <f t="shared" si="10"/>
        <v>46355</v>
      </c>
      <c r="N32" s="39">
        <f t="shared" si="11"/>
        <v>46355</v>
      </c>
      <c r="O32" s="26"/>
      <c r="P32" s="27"/>
      <c r="Q32" s="8">
        <f t="shared" si="9"/>
        <v>46385</v>
      </c>
      <c r="R32" s="6">
        <f t="shared" si="2"/>
        <v>46385</v>
      </c>
      <c r="S32" s="55"/>
      <c r="T32" s="56"/>
      <c r="U32" s="11">
        <f t="shared" si="3"/>
        <v>46416</v>
      </c>
      <c r="V32" s="6">
        <f t="shared" si="4"/>
        <v>46416</v>
      </c>
      <c r="W32" s="63"/>
      <c r="X32" s="64"/>
    </row>
    <row r="33" spans="1:24" s="1" customFormat="1" ht="18.75" customHeight="1" x14ac:dyDescent="0.15">
      <c r="A33" s="23">
        <f t="shared" si="5"/>
        <v>46264</v>
      </c>
      <c r="B33" s="39">
        <f t="shared" si="6"/>
        <v>46264</v>
      </c>
      <c r="C33" s="26"/>
      <c r="D33" s="27"/>
      <c r="E33" s="8">
        <f t="shared" si="7"/>
        <v>46295</v>
      </c>
      <c r="F33" s="6">
        <f t="shared" si="0"/>
        <v>46295</v>
      </c>
      <c r="G33" s="9"/>
      <c r="H33" s="10"/>
      <c r="I33" s="8">
        <f t="shared" si="8"/>
        <v>46325</v>
      </c>
      <c r="J33" s="6">
        <f t="shared" si="1"/>
        <v>46325</v>
      </c>
      <c r="K33" s="9"/>
      <c r="L33" s="10"/>
      <c r="M33" s="8">
        <f t="shared" si="10"/>
        <v>46356</v>
      </c>
      <c r="N33" s="6">
        <f t="shared" si="11"/>
        <v>46356</v>
      </c>
      <c r="O33" s="55"/>
      <c r="P33" s="56"/>
      <c r="Q33" s="8">
        <f t="shared" si="9"/>
        <v>46386</v>
      </c>
      <c r="R33" s="6">
        <f t="shared" si="2"/>
        <v>46386</v>
      </c>
      <c r="S33" s="63"/>
      <c r="T33" s="84"/>
      <c r="U33" s="35">
        <f t="shared" si="3"/>
        <v>46417</v>
      </c>
      <c r="V33" s="24">
        <f t="shared" si="4"/>
        <v>46417</v>
      </c>
      <c r="W33" s="78"/>
      <c r="X33" s="79"/>
    </row>
    <row r="34" spans="1:24" s="1" customFormat="1" ht="18" customHeight="1" thickBot="1" x14ac:dyDescent="0.2">
      <c r="A34" s="17">
        <f t="shared" si="5"/>
        <v>46265</v>
      </c>
      <c r="B34" s="18">
        <f t="shared" si="6"/>
        <v>46265</v>
      </c>
      <c r="C34" s="69"/>
      <c r="D34" s="70"/>
      <c r="E34" s="71"/>
      <c r="F34" s="72"/>
      <c r="G34" s="72"/>
      <c r="H34" s="73"/>
      <c r="I34" s="29">
        <f t="shared" si="8"/>
        <v>46326</v>
      </c>
      <c r="J34" s="30">
        <f t="shared" si="1"/>
        <v>46326</v>
      </c>
      <c r="K34" s="31" t="s">
        <v>17</v>
      </c>
      <c r="L34" s="32"/>
      <c r="M34" s="71"/>
      <c r="N34" s="72"/>
      <c r="O34" s="72"/>
      <c r="P34" s="73"/>
      <c r="Q34" s="19">
        <f t="shared" si="9"/>
        <v>46387</v>
      </c>
      <c r="R34" s="18">
        <f t="shared" si="2"/>
        <v>46387</v>
      </c>
      <c r="S34" s="74" t="s">
        <v>18</v>
      </c>
      <c r="T34" s="75"/>
      <c r="U34" s="38">
        <f t="shared" si="3"/>
        <v>46418</v>
      </c>
      <c r="V34" s="40">
        <f t="shared" si="4"/>
        <v>46418</v>
      </c>
      <c r="W34" s="76"/>
      <c r="X34" s="77"/>
    </row>
  </sheetData>
  <mergeCells count="75">
    <mergeCell ref="W33:X33"/>
    <mergeCell ref="W31:X31"/>
    <mergeCell ref="W10:X10"/>
    <mergeCell ref="U2:X2"/>
    <mergeCell ref="C20:D20"/>
    <mergeCell ref="G32:H32"/>
    <mergeCell ref="O26:P26"/>
    <mergeCell ref="W24:X24"/>
    <mergeCell ref="U3:X3"/>
    <mergeCell ref="O33:P33"/>
    <mergeCell ref="S33:T33"/>
    <mergeCell ref="S32:T32"/>
    <mergeCell ref="W32:X32"/>
    <mergeCell ref="G31:H31"/>
    <mergeCell ref="S31:T31"/>
    <mergeCell ref="K30:L30"/>
    <mergeCell ref="C34:D34"/>
    <mergeCell ref="E34:H34"/>
    <mergeCell ref="M34:P34"/>
    <mergeCell ref="S34:T34"/>
    <mergeCell ref="W34:X34"/>
    <mergeCell ref="W29:X29"/>
    <mergeCell ref="K29:L29"/>
    <mergeCell ref="S29:T29"/>
    <mergeCell ref="C28:D28"/>
    <mergeCell ref="S28:T28"/>
    <mergeCell ref="W28:X28"/>
    <mergeCell ref="C27:D27"/>
    <mergeCell ref="O27:P27"/>
    <mergeCell ref="G25:H25"/>
    <mergeCell ref="S25:T25"/>
    <mergeCell ref="W25:X25"/>
    <mergeCell ref="G24:H24"/>
    <mergeCell ref="S24:T24"/>
    <mergeCell ref="K23:L23"/>
    <mergeCell ref="K22:L22"/>
    <mergeCell ref="C21:D21"/>
    <mergeCell ref="O20:P20"/>
    <mergeCell ref="O19:P19"/>
    <mergeCell ref="G18:H18"/>
    <mergeCell ref="S18:T18"/>
    <mergeCell ref="W18:X18"/>
    <mergeCell ref="W17:X17"/>
    <mergeCell ref="G17:H17"/>
    <mergeCell ref="S17:T17"/>
    <mergeCell ref="G16:H16"/>
    <mergeCell ref="K16:L16"/>
    <mergeCell ref="K15:L15"/>
    <mergeCell ref="C14:D14"/>
    <mergeCell ref="C13:D13"/>
    <mergeCell ref="O13:P13"/>
    <mergeCell ref="O12:P12"/>
    <mergeCell ref="G11:H11"/>
    <mergeCell ref="S11:T11"/>
    <mergeCell ref="W11:X11"/>
    <mergeCell ref="G10:H10"/>
    <mergeCell ref="S10:T10"/>
    <mergeCell ref="K9:L9"/>
    <mergeCell ref="K8:L8"/>
    <mergeCell ref="C7:D7"/>
    <mergeCell ref="C6:D6"/>
    <mergeCell ref="O6:P6"/>
    <mergeCell ref="C5:D5"/>
    <mergeCell ref="O5:P5"/>
    <mergeCell ref="C4:D4"/>
    <mergeCell ref="G4:H4"/>
    <mergeCell ref="S4:T4"/>
    <mergeCell ref="W4:X4"/>
    <mergeCell ref="A1:T1"/>
    <mergeCell ref="A2:T2"/>
    <mergeCell ref="A3:D3"/>
    <mergeCell ref="E3:H3"/>
    <mergeCell ref="I3:L3"/>
    <mergeCell ref="M3:P3"/>
    <mergeCell ref="Q3:T3"/>
  </mergeCells>
  <printOptions horizontalCentered="1" verticalCentered="1"/>
  <pageMargins left="0.39" right="0.51" top="0.28000000000000003" bottom="0.28000000000000003" header="0.28000000000000003" footer="0.28000000000000003"/>
  <pageSetup paperSize="9" scale="8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4"/>
  <sheetViews>
    <sheetView showGridLines="0" zoomScale="125" zoomScaleNormal="120" workbookViewId="0">
      <selection activeCell="C4" sqref="C4:D4"/>
    </sheetView>
  </sheetViews>
  <sheetFormatPr baseColWidth="10" defaultColWidth="8.83203125" defaultRowHeight="13" x14ac:dyDescent="0.15"/>
  <cols>
    <col min="1" max="1" width="3.1640625" style="3" customWidth="1"/>
    <col min="2" max="2" width="3.5" customWidth="1"/>
    <col min="3" max="3" width="15.6640625" customWidth="1"/>
    <col min="4" max="4" width="2.6640625" customWidth="1"/>
    <col min="5" max="5" width="3.1640625" style="3" customWidth="1"/>
    <col min="6" max="6" width="3.5" customWidth="1"/>
    <col min="7" max="7" width="15.6640625" customWidth="1"/>
    <col min="8" max="8" width="2.6640625" customWidth="1"/>
    <col min="9" max="9" width="3.1640625" style="3" customWidth="1"/>
    <col min="10" max="10" width="3.5" customWidth="1"/>
    <col min="11" max="11" width="15.6640625" customWidth="1"/>
    <col min="12" max="12" width="2.6640625" customWidth="1"/>
    <col min="13" max="13" width="3.1640625" style="3" customWidth="1"/>
    <col min="14" max="14" width="3.5" customWidth="1"/>
    <col min="15" max="15" width="15.6640625" customWidth="1"/>
    <col min="16" max="16" width="2.6640625" customWidth="1"/>
    <col min="17" max="17" width="3.1640625" style="3" customWidth="1"/>
    <col min="18" max="18" width="3.5" customWidth="1"/>
    <col min="19" max="19" width="15.6640625" customWidth="1"/>
    <col min="20" max="20" width="2.6640625" customWidth="1"/>
    <col min="21" max="21" width="3.1640625" style="3" customWidth="1"/>
    <col min="22" max="22" width="3.5" customWidth="1"/>
    <col min="23" max="23" width="15.6640625" customWidth="1"/>
    <col min="24" max="24" width="2.6640625" customWidth="1"/>
    <col min="26" max="26" width="10.5" bestFit="1" customWidth="1"/>
  </cols>
  <sheetData>
    <row r="1" spans="1:26" ht="45" customHeight="1" thickBot="1" x14ac:dyDescent="0.2">
      <c r="A1" s="103" t="s">
        <v>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6" s="1" customFormat="1" ht="20" x14ac:dyDescent="0.15">
      <c r="A2" s="100">
        <v>2027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2"/>
    </row>
    <row r="3" spans="1:26" s="1" customFormat="1" ht="18.75" customHeight="1" x14ac:dyDescent="0.15">
      <c r="A3" s="104" t="s">
        <v>19</v>
      </c>
      <c r="B3" s="97"/>
      <c r="C3" s="97"/>
      <c r="D3" s="98"/>
      <c r="E3" s="96" t="s">
        <v>20</v>
      </c>
      <c r="F3" s="97"/>
      <c r="G3" s="97"/>
      <c r="H3" s="98"/>
      <c r="I3" s="96" t="s">
        <v>21</v>
      </c>
      <c r="J3" s="97"/>
      <c r="K3" s="97"/>
      <c r="L3" s="98"/>
      <c r="M3" s="96" t="s">
        <v>22</v>
      </c>
      <c r="N3" s="97"/>
      <c r="O3" s="97"/>
      <c r="P3" s="98"/>
      <c r="Q3" s="96" t="s">
        <v>23</v>
      </c>
      <c r="R3" s="97"/>
      <c r="S3" s="97"/>
      <c r="T3" s="98"/>
      <c r="U3" s="96" t="s">
        <v>24</v>
      </c>
      <c r="V3" s="97"/>
      <c r="W3" s="97"/>
      <c r="X3" s="99"/>
    </row>
    <row r="4" spans="1:26" s="1" customFormat="1" ht="18.75" customHeight="1" x14ac:dyDescent="0.15">
      <c r="A4" s="5">
        <f>'Schulkalender 2026-2027-1'!U34+1</f>
        <v>46419</v>
      </c>
      <c r="B4" s="6">
        <f>A4</f>
        <v>46419</v>
      </c>
      <c r="C4" s="55"/>
      <c r="D4" s="56"/>
      <c r="E4" s="8">
        <f>A31+1</f>
        <v>46447</v>
      </c>
      <c r="F4" s="6">
        <f>E4</f>
        <v>46447</v>
      </c>
      <c r="G4" s="42"/>
      <c r="H4" s="59"/>
      <c r="I4" s="8">
        <f>E34+1</f>
        <v>46478</v>
      </c>
      <c r="J4" s="6">
        <f>I4</f>
        <v>46478</v>
      </c>
      <c r="K4" s="94"/>
      <c r="L4" s="95"/>
      <c r="M4" s="28">
        <f>I33+1</f>
        <v>46508</v>
      </c>
      <c r="N4" s="39">
        <f>M4</f>
        <v>46508</v>
      </c>
      <c r="O4" s="57" t="s">
        <v>25</v>
      </c>
      <c r="P4" s="58"/>
      <c r="Q4" s="8">
        <f>M34+1</f>
        <v>46539</v>
      </c>
      <c r="R4" s="6">
        <f>Q4</f>
        <v>46539</v>
      </c>
      <c r="S4" s="42"/>
      <c r="T4" s="59"/>
      <c r="U4" s="8">
        <f>Q33+1</f>
        <v>46569</v>
      </c>
      <c r="V4" s="6">
        <f>U4</f>
        <v>46569</v>
      </c>
      <c r="W4" s="9"/>
      <c r="X4" s="20"/>
    </row>
    <row r="5" spans="1:26" s="1" customFormat="1" ht="18.75" customHeight="1" x14ac:dyDescent="0.15">
      <c r="A5" s="5">
        <f>A4+1</f>
        <v>46420</v>
      </c>
      <c r="B5" s="6">
        <f t="shared" ref="B5:B31" si="0">A5</f>
        <v>46420</v>
      </c>
      <c r="C5" s="55"/>
      <c r="D5" s="56"/>
      <c r="E5" s="8">
        <f>E4+1</f>
        <v>46448</v>
      </c>
      <c r="F5" s="6">
        <f t="shared" ref="F5:F34" si="1">E5</f>
        <v>46448</v>
      </c>
      <c r="G5" s="9"/>
      <c r="H5" s="21"/>
      <c r="I5" s="8">
        <f>I4+1</f>
        <v>46479</v>
      </c>
      <c r="J5" s="6">
        <f t="shared" ref="J5:J33" si="2">I5</f>
        <v>46479</v>
      </c>
      <c r="K5" s="55"/>
      <c r="L5" s="56"/>
      <c r="M5" s="28">
        <f>M4+1</f>
        <v>46509</v>
      </c>
      <c r="N5" s="39">
        <f t="shared" ref="N5:N34" si="3">M5</f>
        <v>46509</v>
      </c>
      <c r="O5" s="53"/>
      <c r="P5" s="54"/>
      <c r="Q5" s="8">
        <f>Q4+1</f>
        <v>46540</v>
      </c>
      <c r="R5" s="6">
        <f t="shared" ref="R5:R33" si="4">Q5</f>
        <v>46540</v>
      </c>
      <c r="S5" s="55"/>
      <c r="T5" s="56"/>
      <c r="U5" s="8">
        <f>U4+1</f>
        <v>46570</v>
      </c>
      <c r="V5" s="6">
        <f t="shared" ref="V5:V34" si="5">U5</f>
        <v>46570</v>
      </c>
      <c r="W5" s="55"/>
      <c r="X5" s="60"/>
    </row>
    <row r="6" spans="1:26" s="1" customFormat="1" ht="18.75" customHeight="1" x14ac:dyDescent="0.15">
      <c r="A6" s="5">
        <f t="shared" ref="A6:A31" si="6">A5+1</f>
        <v>46421</v>
      </c>
      <c r="B6" s="6">
        <f t="shared" si="0"/>
        <v>46421</v>
      </c>
      <c r="C6" s="9"/>
      <c r="D6" s="21"/>
      <c r="E6" s="8">
        <f t="shared" ref="E6:E34" si="7">E5+1</f>
        <v>46449</v>
      </c>
      <c r="F6" s="6">
        <f t="shared" si="1"/>
        <v>46449</v>
      </c>
      <c r="G6" s="55"/>
      <c r="H6" s="56"/>
      <c r="I6" s="28">
        <f t="shared" ref="I6:I33" si="8">I5+1</f>
        <v>46480</v>
      </c>
      <c r="J6" s="24">
        <f t="shared" si="2"/>
        <v>46480</v>
      </c>
      <c r="K6" s="53"/>
      <c r="L6" s="54"/>
      <c r="M6" s="8">
        <f t="shared" ref="M6:M34" si="9">M5+1</f>
        <v>46510</v>
      </c>
      <c r="N6" s="6">
        <f t="shared" si="3"/>
        <v>46510</v>
      </c>
      <c r="O6" s="42"/>
      <c r="P6" s="59"/>
      <c r="Q6" s="8">
        <f t="shared" ref="Q6:Q33" si="10">Q5+1</f>
        <v>46541</v>
      </c>
      <c r="R6" s="6">
        <f t="shared" si="4"/>
        <v>46541</v>
      </c>
      <c r="S6" s="9"/>
      <c r="T6" s="21"/>
      <c r="U6" s="28">
        <f t="shared" ref="U6:U34" si="11">U5+1</f>
        <v>46571</v>
      </c>
      <c r="V6" s="24">
        <f t="shared" si="5"/>
        <v>46571</v>
      </c>
      <c r="W6" s="53"/>
      <c r="X6" s="93"/>
      <c r="Z6" s="4"/>
    </row>
    <row r="7" spans="1:26" s="1" customFormat="1" ht="18.75" customHeight="1" x14ac:dyDescent="0.15">
      <c r="A7" s="5">
        <f t="shared" si="6"/>
        <v>46422</v>
      </c>
      <c r="B7" s="6">
        <f t="shared" si="0"/>
        <v>46422</v>
      </c>
      <c r="C7" s="55"/>
      <c r="D7" s="56"/>
      <c r="E7" s="8">
        <f t="shared" si="7"/>
        <v>46450</v>
      </c>
      <c r="F7" s="6">
        <f t="shared" si="1"/>
        <v>46450</v>
      </c>
      <c r="G7" s="9"/>
      <c r="H7" s="21"/>
      <c r="I7" s="28">
        <f t="shared" si="8"/>
        <v>46481</v>
      </c>
      <c r="J7" s="39">
        <f t="shared" si="2"/>
        <v>46481</v>
      </c>
      <c r="K7" s="53"/>
      <c r="L7" s="54"/>
      <c r="M7" s="8">
        <f t="shared" si="9"/>
        <v>46511</v>
      </c>
      <c r="N7" s="6">
        <f t="shared" si="3"/>
        <v>46511</v>
      </c>
      <c r="O7" s="9"/>
      <c r="P7" s="21"/>
      <c r="Q7" s="8">
        <f t="shared" si="10"/>
        <v>46542</v>
      </c>
      <c r="R7" s="6">
        <f t="shared" si="4"/>
        <v>46542</v>
      </c>
      <c r="S7" s="55"/>
      <c r="T7" s="56"/>
      <c r="U7" s="28">
        <f t="shared" si="11"/>
        <v>46572</v>
      </c>
      <c r="V7" s="39">
        <f t="shared" si="5"/>
        <v>46572</v>
      </c>
      <c r="W7" s="53"/>
      <c r="X7" s="93"/>
    </row>
    <row r="8" spans="1:26" s="1" customFormat="1" ht="18.75" customHeight="1" x14ac:dyDescent="0.15">
      <c r="A8" s="5">
        <f t="shared" si="6"/>
        <v>46423</v>
      </c>
      <c r="B8" s="6">
        <f t="shared" si="0"/>
        <v>46423</v>
      </c>
      <c r="C8" s="55"/>
      <c r="D8" s="56"/>
      <c r="E8" s="8">
        <f t="shared" si="7"/>
        <v>46451</v>
      </c>
      <c r="F8" s="6">
        <f t="shared" si="1"/>
        <v>46451</v>
      </c>
      <c r="G8" s="55"/>
      <c r="H8" s="56"/>
      <c r="I8" s="8">
        <f t="shared" si="8"/>
        <v>46482</v>
      </c>
      <c r="J8" s="6">
        <f t="shared" si="2"/>
        <v>46482</v>
      </c>
      <c r="K8" s="42"/>
      <c r="L8" s="59"/>
      <c r="M8" s="8">
        <f t="shared" si="9"/>
        <v>46512</v>
      </c>
      <c r="N8" s="6">
        <f t="shared" si="3"/>
        <v>46512</v>
      </c>
      <c r="O8" s="55"/>
      <c r="P8" s="56"/>
      <c r="Q8" s="28">
        <f t="shared" si="10"/>
        <v>46543</v>
      </c>
      <c r="R8" s="24">
        <f t="shared" si="4"/>
        <v>46543</v>
      </c>
      <c r="S8" s="53"/>
      <c r="T8" s="54"/>
      <c r="U8" s="8">
        <f t="shared" si="11"/>
        <v>46573</v>
      </c>
      <c r="V8" s="6">
        <f t="shared" si="5"/>
        <v>46573</v>
      </c>
      <c r="W8" s="42"/>
      <c r="X8" s="43"/>
    </row>
    <row r="9" spans="1:26" s="1" customFormat="1" ht="18.75" customHeight="1" x14ac:dyDescent="0.15">
      <c r="A9" s="23">
        <f t="shared" si="6"/>
        <v>46424</v>
      </c>
      <c r="B9" s="24">
        <f t="shared" si="0"/>
        <v>46424</v>
      </c>
      <c r="C9" s="53"/>
      <c r="D9" s="54"/>
      <c r="E9" s="28">
        <f t="shared" si="7"/>
        <v>46452</v>
      </c>
      <c r="F9" s="24">
        <f t="shared" si="1"/>
        <v>46452</v>
      </c>
      <c r="G9" s="53"/>
      <c r="H9" s="54"/>
      <c r="I9" s="8">
        <f t="shared" si="8"/>
        <v>46483</v>
      </c>
      <c r="J9" s="6">
        <f t="shared" si="2"/>
        <v>46483</v>
      </c>
      <c r="K9" s="9"/>
      <c r="L9" s="21"/>
      <c r="M9" s="8">
        <f t="shared" si="9"/>
        <v>46513</v>
      </c>
      <c r="N9" s="41">
        <f t="shared" si="3"/>
        <v>46513</v>
      </c>
      <c r="O9" s="9" t="s">
        <v>34</v>
      </c>
      <c r="P9" s="21"/>
      <c r="Q9" s="28">
        <f t="shared" si="10"/>
        <v>46544</v>
      </c>
      <c r="R9" s="39">
        <f t="shared" si="4"/>
        <v>46544</v>
      </c>
      <c r="S9" s="57"/>
      <c r="T9" s="58"/>
      <c r="U9" s="8">
        <f t="shared" si="11"/>
        <v>46574</v>
      </c>
      <c r="V9" s="6">
        <f t="shared" si="5"/>
        <v>46574</v>
      </c>
      <c r="W9" s="9"/>
      <c r="X9" s="20"/>
    </row>
    <row r="10" spans="1:26" s="1" customFormat="1" ht="18.75" customHeight="1" x14ac:dyDescent="0.15">
      <c r="A10" s="23">
        <f t="shared" si="6"/>
        <v>46425</v>
      </c>
      <c r="B10" s="39">
        <f t="shared" si="0"/>
        <v>46425</v>
      </c>
      <c r="C10" s="53"/>
      <c r="D10" s="54"/>
      <c r="E10" s="28">
        <f t="shared" si="7"/>
        <v>46453</v>
      </c>
      <c r="F10" s="39">
        <f t="shared" si="1"/>
        <v>46453</v>
      </c>
      <c r="G10" s="53"/>
      <c r="H10" s="54"/>
      <c r="I10" s="8">
        <f t="shared" si="8"/>
        <v>46484</v>
      </c>
      <c r="J10" s="6">
        <f t="shared" si="2"/>
        <v>46484</v>
      </c>
      <c r="K10" s="55"/>
      <c r="L10" s="56"/>
      <c r="M10" s="8">
        <f t="shared" si="9"/>
        <v>46514</v>
      </c>
      <c r="N10" s="6">
        <f t="shared" si="3"/>
        <v>46514</v>
      </c>
      <c r="O10" s="55"/>
      <c r="P10" s="56"/>
      <c r="Q10" s="8">
        <f t="shared" si="10"/>
        <v>46545</v>
      </c>
      <c r="R10" s="6">
        <f t="shared" si="4"/>
        <v>46545</v>
      </c>
      <c r="S10" s="42"/>
      <c r="T10" s="59"/>
      <c r="U10" s="8">
        <f t="shared" si="11"/>
        <v>46575</v>
      </c>
      <c r="V10" s="6">
        <f t="shared" si="5"/>
        <v>46575</v>
      </c>
      <c r="W10" s="55"/>
      <c r="X10" s="60"/>
    </row>
    <row r="11" spans="1:26" s="1" customFormat="1" ht="18.75" customHeight="1" x14ac:dyDescent="0.15">
      <c r="A11" s="5">
        <f t="shared" si="6"/>
        <v>46426</v>
      </c>
      <c r="B11" s="6">
        <f t="shared" si="0"/>
        <v>46426</v>
      </c>
      <c r="C11" s="42"/>
      <c r="D11" s="59"/>
      <c r="E11" s="8">
        <f t="shared" si="7"/>
        <v>46454</v>
      </c>
      <c r="F11" s="6">
        <f t="shared" si="1"/>
        <v>46454</v>
      </c>
      <c r="G11" s="42"/>
      <c r="H11" s="59"/>
      <c r="I11" s="8">
        <f t="shared" si="8"/>
        <v>46485</v>
      </c>
      <c r="J11" s="6">
        <f t="shared" si="2"/>
        <v>46485</v>
      </c>
      <c r="K11" s="9"/>
      <c r="L11" s="21"/>
      <c r="M11" s="28">
        <f t="shared" si="9"/>
        <v>46515</v>
      </c>
      <c r="N11" s="24">
        <f t="shared" si="3"/>
        <v>46515</v>
      </c>
      <c r="O11" s="53"/>
      <c r="P11" s="54"/>
      <c r="Q11" s="8">
        <f t="shared" si="10"/>
        <v>46546</v>
      </c>
      <c r="R11" s="6">
        <f t="shared" si="4"/>
        <v>46546</v>
      </c>
      <c r="S11" s="7"/>
      <c r="T11" s="22"/>
      <c r="U11" s="8">
        <f t="shared" si="11"/>
        <v>46576</v>
      </c>
      <c r="V11" s="6">
        <f t="shared" si="5"/>
        <v>46576</v>
      </c>
      <c r="W11" s="9"/>
      <c r="X11" s="20"/>
    </row>
    <row r="12" spans="1:26" s="1" customFormat="1" ht="18.75" customHeight="1" x14ac:dyDescent="0.15">
      <c r="A12" s="5">
        <f t="shared" si="6"/>
        <v>46427</v>
      </c>
      <c r="B12" s="6">
        <f t="shared" si="0"/>
        <v>46427</v>
      </c>
      <c r="C12" s="9"/>
      <c r="D12" s="21"/>
      <c r="E12" s="8">
        <f t="shared" si="7"/>
        <v>46455</v>
      </c>
      <c r="F12" s="6">
        <f t="shared" si="1"/>
        <v>46455</v>
      </c>
      <c r="G12" s="9"/>
      <c r="H12" s="21"/>
      <c r="I12" s="8">
        <f t="shared" si="8"/>
        <v>46486</v>
      </c>
      <c r="J12" s="6">
        <f t="shared" si="2"/>
        <v>46486</v>
      </c>
      <c r="K12" s="55"/>
      <c r="L12" s="56"/>
      <c r="M12" s="28">
        <f t="shared" si="9"/>
        <v>46516</v>
      </c>
      <c r="N12" s="39">
        <f t="shared" si="3"/>
        <v>46516</v>
      </c>
      <c r="O12" s="57" t="s">
        <v>27</v>
      </c>
      <c r="P12" s="58"/>
      <c r="Q12" s="8">
        <f t="shared" si="10"/>
        <v>46547</v>
      </c>
      <c r="R12" s="6">
        <f t="shared" si="4"/>
        <v>46547</v>
      </c>
      <c r="S12" s="42"/>
      <c r="T12" s="59"/>
      <c r="U12" s="8">
        <f t="shared" si="11"/>
        <v>46577</v>
      </c>
      <c r="V12" s="6">
        <f t="shared" si="5"/>
        <v>46577</v>
      </c>
      <c r="W12" s="55"/>
      <c r="X12" s="60"/>
    </row>
    <row r="13" spans="1:26" s="1" customFormat="1" ht="18.75" customHeight="1" x14ac:dyDescent="0.15">
      <c r="A13" s="5">
        <f t="shared" si="6"/>
        <v>46428</v>
      </c>
      <c r="B13" s="6">
        <f t="shared" si="0"/>
        <v>46428</v>
      </c>
      <c r="C13" s="9" t="s">
        <v>36</v>
      </c>
      <c r="D13" s="21"/>
      <c r="E13" s="8">
        <f t="shared" si="7"/>
        <v>46456</v>
      </c>
      <c r="F13" s="6">
        <f t="shared" si="1"/>
        <v>46456</v>
      </c>
      <c r="G13" s="55"/>
      <c r="H13" s="56"/>
      <c r="I13" s="28">
        <f t="shared" si="8"/>
        <v>46487</v>
      </c>
      <c r="J13" s="24">
        <f t="shared" si="2"/>
        <v>46487</v>
      </c>
      <c r="K13" s="53"/>
      <c r="L13" s="54"/>
      <c r="M13" s="8">
        <f t="shared" si="9"/>
        <v>46517</v>
      </c>
      <c r="N13" s="6">
        <f t="shared" si="3"/>
        <v>46517</v>
      </c>
      <c r="O13" s="42"/>
      <c r="P13" s="59"/>
      <c r="Q13" s="8">
        <f t="shared" si="10"/>
        <v>46548</v>
      </c>
      <c r="R13" s="6">
        <f t="shared" si="4"/>
        <v>46548</v>
      </c>
      <c r="S13" s="9"/>
      <c r="T13" s="21"/>
      <c r="U13" s="28">
        <f t="shared" si="11"/>
        <v>46578</v>
      </c>
      <c r="V13" s="24">
        <f t="shared" si="5"/>
        <v>46578</v>
      </c>
      <c r="W13" s="53"/>
      <c r="X13" s="93"/>
    </row>
    <row r="14" spans="1:26" s="1" customFormat="1" ht="18.75" customHeight="1" x14ac:dyDescent="0.15">
      <c r="A14" s="5">
        <f t="shared" si="6"/>
        <v>46429</v>
      </c>
      <c r="B14" s="6">
        <f t="shared" si="0"/>
        <v>46429</v>
      </c>
      <c r="C14" s="55"/>
      <c r="D14" s="56"/>
      <c r="E14" s="8">
        <f t="shared" si="7"/>
        <v>46457</v>
      </c>
      <c r="F14" s="6">
        <f t="shared" si="1"/>
        <v>46457</v>
      </c>
      <c r="G14" s="9"/>
      <c r="H14" s="21"/>
      <c r="I14" s="28">
        <f t="shared" si="8"/>
        <v>46488</v>
      </c>
      <c r="J14" s="39">
        <f t="shared" si="2"/>
        <v>46488</v>
      </c>
      <c r="K14" s="53"/>
      <c r="L14" s="54"/>
      <c r="M14" s="8">
        <f t="shared" si="9"/>
        <v>46518</v>
      </c>
      <c r="N14" s="6">
        <f t="shared" si="3"/>
        <v>46518</v>
      </c>
      <c r="O14" s="7"/>
      <c r="P14" s="21"/>
      <c r="Q14" s="8">
        <f t="shared" si="10"/>
        <v>46549</v>
      </c>
      <c r="R14" s="6">
        <f t="shared" si="4"/>
        <v>46549</v>
      </c>
      <c r="S14" s="55"/>
      <c r="T14" s="56"/>
      <c r="U14" s="28">
        <f t="shared" si="11"/>
        <v>46579</v>
      </c>
      <c r="V14" s="39">
        <f t="shared" si="5"/>
        <v>46579</v>
      </c>
      <c r="W14" s="53"/>
      <c r="X14" s="93"/>
    </row>
    <row r="15" spans="1:26" s="1" customFormat="1" ht="18.75" customHeight="1" x14ac:dyDescent="0.15">
      <c r="A15" s="5">
        <f t="shared" si="6"/>
        <v>46430</v>
      </c>
      <c r="B15" s="6">
        <f t="shared" si="0"/>
        <v>46430</v>
      </c>
      <c r="C15" s="55"/>
      <c r="D15" s="56"/>
      <c r="E15" s="8">
        <f t="shared" si="7"/>
        <v>46458</v>
      </c>
      <c r="F15" s="6">
        <f t="shared" si="1"/>
        <v>46458</v>
      </c>
      <c r="G15" s="55"/>
      <c r="H15" s="56"/>
      <c r="I15" s="8">
        <f t="shared" si="8"/>
        <v>46489</v>
      </c>
      <c r="J15" s="6">
        <f t="shared" si="2"/>
        <v>46489</v>
      </c>
      <c r="K15" s="42"/>
      <c r="L15" s="59"/>
      <c r="M15" s="8">
        <f t="shared" si="9"/>
        <v>46519</v>
      </c>
      <c r="N15" s="6">
        <f t="shared" si="3"/>
        <v>46519</v>
      </c>
      <c r="O15" s="55"/>
      <c r="P15" s="56"/>
      <c r="Q15" s="28">
        <f t="shared" si="10"/>
        <v>46550</v>
      </c>
      <c r="R15" s="24">
        <f t="shared" si="4"/>
        <v>46550</v>
      </c>
      <c r="S15" s="53"/>
      <c r="T15" s="54"/>
      <c r="U15" s="8">
        <f t="shared" si="11"/>
        <v>46580</v>
      </c>
      <c r="V15" s="6">
        <f t="shared" si="5"/>
        <v>46580</v>
      </c>
      <c r="W15" s="42"/>
      <c r="X15" s="43"/>
    </row>
    <row r="16" spans="1:26" s="1" customFormat="1" ht="18.75" customHeight="1" x14ac:dyDescent="0.15">
      <c r="A16" s="23">
        <f t="shared" si="6"/>
        <v>46431</v>
      </c>
      <c r="B16" s="24">
        <f t="shared" si="0"/>
        <v>46431</v>
      </c>
      <c r="C16" s="53"/>
      <c r="D16" s="54"/>
      <c r="E16" s="28">
        <f t="shared" si="7"/>
        <v>46459</v>
      </c>
      <c r="F16" s="24">
        <f t="shared" si="1"/>
        <v>46459</v>
      </c>
      <c r="G16" s="57"/>
      <c r="H16" s="58"/>
      <c r="I16" s="8">
        <f t="shared" si="8"/>
        <v>46490</v>
      </c>
      <c r="J16" s="6">
        <f t="shared" si="2"/>
        <v>46490</v>
      </c>
      <c r="K16" s="9"/>
      <c r="L16" s="21"/>
      <c r="M16" s="8">
        <f t="shared" si="9"/>
        <v>46520</v>
      </c>
      <c r="N16" s="6">
        <f t="shared" si="3"/>
        <v>46520</v>
      </c>
      <c r="O16" s="9"/>
      <c r="P16" s="21"/>
      <c r="Q16" s="28">
        <f t="shared" si="10"/>
        <v>46551</v>
      </c>
      <c r="R16" s="39">
        <f t="shared" si="4"/>
        <v>46551</v>
      </c>
      <c r="S16" s="53"/>
      <c r="T16" s="54"/>
      <c r="U16" s="8">
        <f t="shared" si="11"/>
        <v>46581</v>
      </c>
      <c r="V16" s="6">
        <f t="shared" si="5"/>
        <v>46581</v>
      </c>
      <c r="W16" s="9"/>
      <c r="X16" s="20"/>
    </row>
    <row r="17" spans="1:24" s="1" customFormat="1" ht="18.75" customHeight="1" x14ac:dyDescent="0.15">
      <c r="A17" s="23">
        <f t="shared" si="6"/>
        <v>46432</v>
      </c>
      <c r="B17" s="39">
        <f t="shared" si="0"/>
        <v>46432</v>
      </c>
      <c r="C17" s="57" t="s">
        <v>28</v>
      </c>
      <c r="D17" s="58"/>
      <c r="E17" s="28">
        <f t="shared" si="7"/>
        <v>46460</v>
      </c>
      <c r="F17" s="39">
        <f t="shared" si="1"/>
        <v>46460</v>
      </c>
      <c r="G17" s="53"/>
      <c r="H17" s="54"/>
      <c r="I17" s="8">
        <f t="shared" si="8"/>
        <v>46491</v>
      </c>
      <c r="J17" s="6">
        <f t="shared" si="2"/>
        <v>46491</v>
      </c>
      <c r="K17" s="9"/>
      <c r="L17" s="21"/>
      <c r="M17" s="8">
        <f t="shared" si="9"/>
        <v>46521</v>
      </c>
      <c r="N17" s="6">
        <f t="shared" si="3"/>
        <v>46521</v>
      </c>
      <c r="O17" s="55"/>
      <c r="P17" s="56"/>
      <c r="Q17" s="8">
        <f t="shared" si="10"/>
        <v>46552</v>
      </c>
      <c r="R17" s="6">
        <f t="shared" si="4"/>
        <v>46552</v>
      </c>
      <c r="S17" s="42"/>
      <c r="T17" s="59"/>
      <c r="U17" s="8">
        <f t="shared" si="11"/>
        <v>46582</v>
      </c>
      <c r="V17" s="6">
        <f t="shared" si="5"/>
        <v>46582</v>
      </c>
      <c r="W17" s="55"/>
      <c r="X17" s="60"/>
    </row>
    <row r="18" spans="1:24" s="1" customFormat="1" ht="18.75" customHeight="1" x14ac:dyDescent="0.15">
      <c r="A18" s="5">
        <f t="shared" si="6"/>
        <v>46433</v>
      </c>
      <c r="B18" s="6">
        <f t="shared" si="0"/>
        <v>46433</v>
      </c>
      <c r="C18" s="42"/>
      <c r="D18" s="59"/>
      <c r="E18" s="8">
        <f t="shared" si="7"/>
        <v>46461</v>
      </c>
      <c r="F18" s="6">
        <f t="shared" si="1"/>
        <v>46461</v>
      </c>
      <c r="G18" s="42"/>
      <c r="H18" s="59"/>
      <c r="I18" s="8">
        <f t="shared" si="8"/>
        <v>46492</v>
      </c>
      <c r="J18" s="6">
        <f t="shared" si="2"/>
        <v>46492</v>
      </c>
      <c r="K18" s="55"/>
      <c r="L18" s="56"/>
      <c r="M18" s="28">
        <f t="shared" si="9"/>
        <v>46522</v>
      </c>
      <c r="N18" s="24">
        <f t="shared" si="3"/>
        <v>46522</v>
      </c>
      <c r="O18" s="53"/>
      <c r="P18" s="54"/>
      <c r="Q18" s="8">
        <f t="shared" si="10"/>
        <v>46553</v>
      </c>
      <c r="R18" s="6">
        <f t="shared" si="4"/>
        <v>46553</v>
      </c>
      <c r="S18" s="9"/>
      <c r="T18" s="21"/>
      <c r="U18" s="8">
        <f t="shared" si="11"/>
        <v>46583</v>
      </c>
      <c r="V18" s="6">
        <f t="shared" si="5"/>
        <v>46583</v>
      </c>
      <c r="W18" s="9"/>
      <c r="X18" s="20"/>
    </row>
    <row r="19" spans="1:24" s="1" customFormat="1" ht="18.75" customHeight="1" x14ac:dyDescent="0.15">
      <c r="A19" s="5">
        <f t="shared" si="6"/>
        <v>46434</v>
      </c>
      <c r="B19" s="6">
        <f t="shared" si="0"/>
        <v>46434</v>
      </c>
      <c r="C19" s="9"/>
      <c r="D19" s="21"/>
      <c r="E19" s="8">
        <f t="shared" si="7"/>
        <v>46462</v>
      </c>
      <c r="F19" s="6">
        <f t="shared" si="1"/>
        <v>46462</v>
      </c>
      <c r="G19" s="9"/>
      <c r="H19" s="21"/>
      <c r="I19" s="8">
        <f t="shared" si="8"/>
        <v>46493</v>
      </c>
      <c r="J19" s="6">
        <f t="shared" si="2"/>
        <v>46493</v>
      </c>
      <c r="K19" s="9"/>
      <c r="L19" s="21"/>
      <c r="M19" s="28">
        <f t="shared" si="9"/>
        <v>46523</v>
      </c>
      <c r="N19" s="39">
        <f t="shared" si="3"/>
        <v>46523</v>
      </c>
      <c r="O19" s="53" t="s">
        <v>38</v>
      </c>
      <c r="P19" s="54"/>
      <c r="Q19" s="8">
        <f t="shared" si="10"/>
        <v>46554</v>
      </c>
      <c r="R19" s="6">
        <f t="shared" si="4"/>
        <v>46554</v>
      </c>
      <c r="S19" s="55"/>
      <c r="T19" s="56"/>
      <c r="U19" s="8">
        <f t="shared" si="11"/>
        <v>46584</v>
      </c>
      <c r="V19" s="6">
        <f t="shared" si="5"/>
        <v>46584</v>
      </c>
      <c r="W19" s="55"/>
      <c r="X19" s="60"/>
    </row>
    <row r="20" spans="1:24" s="1" customFormat="1" ht="18.75" customHeight="1" x14ac:dyDescent="0.15">
      <c r="A20" s="5">
        <f t="shared" si="6"/>
        <v>46435</v>
      </c>
      <c r="B20" s="6">
        <f t="shared" si="0"/>
        <v>46435</v>
      </c>
      <c r="C20" s="9"/>
      <c r="D20" s="21"/>
      <c r="E20" s="8">
        <f t="shared" si="7"/>
        <v>46463</v>
      </c>
      <c r="F20" s="6">
        <f t="shared" si="1"/>
        <v>46463</v>
      </c>
      <c r="G20" s="55"/>
      <c r="H20" s="56"/>
      <c r="I20" s="28">
        <f t="shared" si="8"/>
        <v>46494</v>
      </c>
      <c r="J20" s="24">
        <f t="shared" si="2"/>
        <v>46494</v>
      </c>
      <c r="K20" s="53"/>
      <c r="L20" s="54"/>
      <c r="M20" s="8">
        <f t="shared" si="9"/>
        <v>46524</v>
      </c>
      <c r="N20" s="41">
        <f t="shared" si="3"/>
        <v>46524</v>
      </c>
      <c r="O20" s="55" t="s">
        <v>26</v>
      </c>
      <c r="P20" s="56"/>
      <c r="Q20" s="8">
        <f t="shared" si="10"/>
        <v>46555</v>
      </c>
      <c r="R20" s="6">
        <f t="shared" si="4"/>
        <v>46555</v>
      </c>
      <c r="S20" s="9"/>
      <c r="T20" s="21"/>
      <c r="U20" s="28">
        <f t="shared" si="11"/>
        <v>46585</v>
      </c>
      <c r="V20" s="24">
        <f t="shared" si="5"/>
        <v>46585</v>
      </c>
      <c r="W20" s="53"/>
      <c r="X20" s="93"/>
    </row>
    <row r="21" spans="1:24" s="1" customFormat="1" ht="18.75" customHeight="1" x14ac:dyDescent="0.15">
      <c r="A21" s="5">
        <f t="shared" si="6"/>
        <v>46436</v>
      </c>
      <c r="B21" s="6">
        <f t="shared" si="0"/>
        <v>46436</v>
      </c>
      <c r="C21" s="55"/>
      <c r="D21" s="56"/>
      <c r="E21" s="8">
        <f t="shared" si="7"/>
        <v>46464</v>
      </c>
      <c r="F21" s="6">
        <f t="shared" si="1"/>
        <v>46464</v>
      </c>
      <c r="G21" s="9"/>
      <c r="H21" s="21"/>
      <c r="I21" s="28">
        <f t="shared" si="8"/>
        <v>46495</v>
      </c>
      <c r="J21" s="39">
        <f t="shared" si="2"/>
        <v>46495</v>
      </c>
      <c r="K21" s="57"/>
      <c r="L21" s="58"/>
      <c r="M21" s="8">
        <f t="shared" si="9"/>
        <v>46525</v>
      </c>
      <c r="N21" s="6">
        <f t="shared" si="3"/>
        <v>46525</v>
      </c>
      <c r="O21" s="9"/>
      <c r="P21" s="21"/>
      <c r="Q21" s="8">
        <f t="shared" si="10"/>
        <v>46556</v>
      </c>
      <c r="R21" s="6">
        <f t="shared" si="4"/>
        <v>46556</v>
      </c>
      <c r="S21" s="55"/>
      <c r="T21" s="56"/>
      <c r="U21" s="28">
        <f t="shared" si="11"/>
        <v>46586</v>
      </c>
      <c r="V21" s="39">
        <f t="shared" si="5"/>
        <v>46586</v>
      </c>
      <c r="W21" s="53"/>
      <c r="X21" s="93"/>
    </row>
    <row r="22" spans="1:24" s="1" customFormat="1" ht="18.75" customHeight="1" x14ac:dyDescent="0.15">
      <c r="A22" s="5">
        <f t="shared" si="6"/>
        <v>46437</v>
      </c>
      <c r="B22" s="6">
        <f t="shared" si="0"/>
        <v>46437</v>
      </c>
      <c r="C22" s="55"/>
      <c r="D22" s="56"/>
      <c r="E22" s="8">
        <f t="shared" si="7"/>
        <v>46465</v>
      </c>
      <c r="F22" s="6">
        <f t="shared" si="1"/>
        <v>46465</v>
      </c>
      <c r="G22" s="42" t="s">
        <v>30</v>
      </c>
      <c r="H22" s="59"/>
      <c r="I22" s="8">
        <f t="shared" si="8"/>
        <v>46496</v>
      </c>
      <c r="J22" s="6">
        <f t="shared" si="2"/>
        <v>46496</v>
      </c>
      <c r="K22" s="42"/>
      <c r="L22" s="59"/>
      <c r="M22" s="8">
        <f t="shared" si="9"/>
        <v>46526</v>
      </c>
      <c r="N22" s="6">
        <f t="shared" si="3"/>
        <v>46526</v>
      </c>
      <c r="O22" s="55"/>
      <c r="P22" s="56"/>
      <c r="Q22" s="28">
        <f t="shared" si="10"/>
        <v>46557</v>
      </c>
      <c r="R22" s="24">
        <f t="shared" si="4"/>
        <v>46557</v>
      </c>
      <c r="S22" s="57"/>
      <c r="T22" s="58"/>
      <c r="U22" s="8">
        <f t="shared" si="11"/>
        <v>46587</v>
      </c>
      <c r="V22" s="6">
        <f t="shared" si="5"/>
        <v>46587</v>
      </c>
      <c r="W22" s="42"/>
      <c r="X22" s="43"/>
    </row>
    <row r="23" spans="1:24" s="1" customFormat="1" ht="18.75" customHeight="1" x14ac:dyDescent="0.15">
      <c r="A23" s="23">
        <f t="shared" si="6"/>
        <v>46438</v>
      </c>
      <c r="B23" s="24">
        <f t="shared" si="0"/>
        <v>46438</v>
      </c>
      <c r="C23" s="53"/>
      <c r="D23" s="54"/>
      <c r="E23" s="28">
        <f t="shared" si="7"/>
        <v>46466</v>
      </c>
      <c r="F23" s="24">
        <f t="shared" si="1"/>
        <v>46466</v>
      </c>
      <c r="G23" s="53"/>
      <c r="H23" s="54"/>
      <c r="I23" s="8">
        <f t="shared" si="8"/>
        <v>46497</v>
      </c>
      <c r="J23" s="6">
        <f t="shared" si="2"/>
        <v>46497</v>
      </c>
      <c r="K23" s="7"/>
      <c r="L23" s="22"/>
      <c r="M23" s="8">
        <f t="shared" si="9"/>
        <v>46527</v>
      </c>
      <c r="N23" s="6">
        <f t="shared" si="3"/>
        <v>46527</v>
      </c>
      <c r="O23" s="94"/>
      <c r="P23" s="95"/>
      <c r="Q23" s="28">
        <f t="shared" si="10"/>
        <v>46558</v>
      </c>
      <c r="R23" s="39">
        <f t="shared" si="4"/>
        <v>46558</v>
      </c>
      <c r="S23" s="53"/>
      <c r="T23" s="54"/>
      <c r="U23" s="8">
        <f t="shared" si="11"/>
        <v>46588</v>
      </c>
      <c r="V23" s="6">
        <f t="shared" si="5"/>
        <v>46588</v>
      </c>
      <c r="W23" s="9"/>
      <c r="X23" s="20"/>
    </row>
    <row r="24" spans="1:24" s="1" customFormat="1" ht="18.75" customHeight="1" x14ac:dyDescent="0.15">
      <c r="A24" s="23">
        <f t="shared" si="6"/>
        <v>46439</v>
      </c>
      <c r="B24" s="39">
        <f t="shared" si="0"/>
        <v>46439</v>
      </c>
      <c r="C24" s="53"/>
      <c r="D24" s="54"/>
      <c r="E24" s="28">
        <f t="shared" si="7"/>
        <v>46467</v>
      </c>
      <c r="F24" s="39">
        <f t="shared" si="1"/>
        <v>46467</v>
      </c>
      <c r="G24" s="53" t="s">
        <v>37</v>
      </c>
      <c r="H24" s="54"/>
      <c r="I24" s="8">
        <f t="shared" si="8"/>
        <v>46498</v>
      </c>
      <c r="J24" s="6">
        <f t="shared" si="2"/>
        <v>46498</v>
      </c>
      <c r="K24" s="42"/>
      <c r="L24" s="59"/>
      <c r="M24" s="8">
        <f t="shared" si="9"/>
        <v>46528</v>
      </c>
      <c r="N24" s="6">
        <f t="shared" si="3"/>
        <v>46528</v>
      </c>
      <c r="O24" s="55"/>
      <c r="P24" s="56"/>
      <c r="Q24" s="8">
        <f t="shared" si="10"/>
        <v>46559</v>
      </c>
      <c r="R24" s="6">
        <f t="shared" si="4"/>
        <v>46559</v>
      </c>
      <c r="S24" s="42"/>
      <c r="T24" s="59"/>
      <c r="U24" s="8">
        <f t="shared" si="11"/>
        <v>46589</v>
      </c>
      <c r="V24" s="6">
        <f t="shared" si="5"/>
        <v>46589</v>
      </c>
      <c r="W24" s="55"/>
      <c r="X24" s="60"/>
    </row>
    <row r="25" spans="1:24" s="1" customFormat="1" ht="18.75" customHeight="1" x14ac:dyDescent="0.15">
      <c r="A25" s="5">
        <f t="shared" si="6"/>
        <v>46440</v>
      </c>
      <c r="B25" s="6">
        <f t="shared" si="0"/>
        <v>46440</v>
      </c>
      <c r="C25" s="42"/>
      <c r="D25" s="59"/>
      <c r="E25" s="8">
        <f t="shared" si="7"/>
        <v>46468</v>
      </c>
      <c r="F25" s="6">
        <f t="shared" si="1"/>
        <v>46468</v>
      </c>
      <c r="G25" s="42"/>
      <c r="H25" s="59"/>
      <c r="I25" s="8">
        <f t="shared" si="8"/>
        <v>46499</v>
      </c>
      <c r="J25" s="6">
        <f t="shared" si="2"/>
        <v>46499</v>
      </c>
      <c r="K25" s="9"/>
      <c r="L25" s="21"/>
      <c r="M25" s="28">
        <f t="shared" si="9"/>
        <v>46529</v>
      </c>
      <c r="N25" s="24">
        <f t="shared" si="3"/>
        <v>46529</v>
      </c>
      <c r="O25" s="53"/>
      <c r="P25" s="54"/>
      <c r="Q25" s="8">
        <f t="shared" si="10"/>
        <v>46560</v>
      </c>
      <c r="R25" s="6">
        <f t="shared" si="4"/>
        <v>46560</v>
      </c>
      <c r="S25" s="9"/>
      <c r="T25" s="21"/>
      <c r="U25" s="8">
        <f t="shared" si="11"/>
        <v>46590</v>
      </c>
      <c r="V25" s="6">
        <f t="shared" si="5"/>
        <v>46590</v>
      </c>
      <c r="W25" s="9"/>
      <c r="X25" s="20"/>
    </row>
    <row r="26" spans="1:24" s="1" customFormat="1" ht="18.75" customHeight="1" x14ac:dyDescent="0.15">
      <c r="A26" s="5">
        <f t="shared" si="6"/>
        <v>46441</v>
      </c>
      <c r="B26" s="6">
        <f t="shared" si="0"/>
        <v>46441</v>
      </c>
      <c r="C26" s="9"/>
      <c r="D26" s="21"/>
      <c r="E26" s="8">
        <f t="shared" si="7"/>
        <v>46469</v>
      </c>
      <c r="F26" s="6">
        <f t="shared" si="1"/>
        <v>46469</v>
      </c>
      <c r="G26" s="9"/>
      <c r="H26" s="21"/>
      <c r="I26" s="8">
        <f t="shared" si="8"/>
        <v>46500</v>
      </c>
      <c r="J26" s="6">
        <f t="shared" si="2"/>
        <v>46500</v>
      </c>
      <c r="K26" s="55"/>
      <c r="L26" s="56"/>
      <c r="M26" s="28">
        <f t="shared" si="9"/>
        <v>46530</v>
      </c>
      <c r="N26" s="39">
        <f t="shared" si="3"/>
        <v>46530</v>
      </c>
      <c r="O26" s="53"/>
      <c r="P26" s="54"/>
      <c r="Q26" s="8">
        <f t="shared" si="10"/>
        <v>46561</v>
      </c>
      <c r="R26" s="6">
        <f t="shared" si="4"/>
        <v>46561</v>
      </c>
      <c r="S26" s="55"/>
      <c r="T26" s="56"/>
      <c r="U26" s="8">
        <f t="shared" si="11"/>
        <v>46591</v>
      </c>
      <c r="V26" s="6">
        <f t="shared" si="5"/>
        <v>46591</v>
      </c>
      <c r="W26" s="55"/>
      <c r="X26" s="60"/>
    </row>
    <row r="27" spans="1:24" s="1" customFormat="1" ht="18.75" customHeight="1" x14ac:dyDescent="0.15">
      <c r="A27" s="5">
        <f t="shared" si="6"/>
        <v>46442</v>
      </c>
      <c r="B27" s="6">
        <f t="shared" si="0"/>
        <v>46442</v>
      </c>
      <c r="C27" s="9"/>
      <c r="D27" s="21"/>
      <c r="E27" s="8">
        <f t="shared" si="7"/>
        <v>46470</v>
      </c>
      <c r="F27" s="6">
        <f t="shared" si="1"/>
        <v>46470</v>
      </c>
      <c r="G27" s="55"/>
      <c r="H27" s="56"/>
      <c r="I27" s="28">
        <f t="shared" si="8"/>
        <v>46501</v>
      </c>
      <c r="J27" s="24">
        <f t="shared" si="2"/>
        <v>46501</v>
      </c>
      <c r="K27" s="53"/>
      <c r="L27" s="54"/>
      <c r="M27" s="8">
        <f t="shared" si="9"/>
        <v>46531</v>
      </c>
      <c r="N27" s="6">
        <f t="shared" si="3"/>
        <v>46531</v>
      </c>
      <c r="O27" s="42"/>
      <c r="P27" s="59"/>
      <c r="Q27" s="8">
        <f t="shared" si="10"/>
        <v>46562</v>
      </c>
      <c r="R27" s="6">
        <f t="shared" si="4"/>
        <v>46562</v>
      </c>
      <c r="S27" s="9"/>
      <c r="T27" s="21"/>
      <c r="U27" s="28">
        <f t="shared" si="11"/>
        <v>46592</v>
      </c>
      <c r="V27" s="24">
        <f t="shared" si="5"/>
        <v>46592</v>
      </c>
      <c r="W27" s="53"/>
      <c r="X27" s="93"/>
    </row>
    <row r="28" spans="1:24" s="1" customFormat="1" ht="18.75" customHeight="1" x14ac:dyDescent="0.15">
      <c r="A28" s="5">
        <f t="shared" si="6"/>
        <v>46443</v>
      </c>
      <c r="B28" s="6">
        <f t="shared" si="0"/>
        <v>46443</v>
      </c>
      <c r="C28" s="55"/>
      <c r="D28" s="56"/>
      <c r="E28" s="8">
        <f t="shared" si="7"/>
        <v>46471</v>
      </c>
      <c r="F28" s="6">
        <f t="shared" si="1"/>
        <v>46471</v>
      </c>
      <c r="G28" s="9"/>
      <c r="H28" s="21"/>
      <c r="I28" s="28">
        <f t="shared" si="8"/>
        <v>46502</v>
      </c>
      <c r="J28" s="39">
        <f t="shared" si="2"/>
        <v>46502</v>
      </c>
      <c r="K28" s="57"/>
      <c r="L28" s="58"/>
      <c r="M28" s="8">
        <f t="shared" si="9"/>
        <v>46532</v>
      </c>
      <c r="N28" s="6">
        <f t="shared" si="3"/>
        <v>46532</v>
      </c>
      <c r="O28" s="9"/>
      <c r="P28" s="21"/>
      <c r="Q28" s="8">
        <f t="shared" si="10"/>
        <v>46563</v>
      </c>
      <c r="R28" s="6">
        <f t="shared" si="4"/>
        <v>46563</v>
      </c>
      <c r="S28" s="55"/>
      <c r="T28" s="56"/>
      <c r="U28" s="28">
        <f t="shared" si="11"/>
        <v>46593</v>
      </c>
      <c r="V28" s="39">
        <f t="shared" si="5"/>
        <v>46593</v>
      </c>
      <c r="W28" s="53"/>
      <c r="X28" s="93"/>
    </row>
    <row r="29" spans="1:24" s="1" customFormat="1" ht="18.75" customHeight="1" x14ac:dyDescent="0.15">
      <c r="A29" s="5">
        <f t="shared" si="6"/>
        <v>46444</v>
      </c>
      <c r="B29" s="6">
        <f t="shared" si="0"/>
        <v>46444</v>
      </c>
      <c r="C29" s="55"/>
      <c r="D29" s="56"/>
      <c r="E29" s="8">
        <f t="shared" si="7"/>
        <v>46472</v>
      </c>
      <c r="F29" s="41">
        <f t="shared" si="1"/>
        <v>46472</v>
      </c>
      <c r="G29" s="55" t="s">
        <v>29</v>
      </c>
      <c r="H29" s="56"/>
      <c r="I29" s="8">
        <f t="shared" si="8"/>
        <v>46503</v>
      </c>
      <c r="J29" s="6">
        <f t="shared" si="2"/>
        <v>46503</v>
      </c>
      <c r="K29" s="42"/>
      <c r="L29" s="59"/>
      <c r="M29" s="8">
        <f t="shared" si="9"/>
        <v>46533</v>
      </c>
      <c r="N29" s="6">
        <f t="shared" si="3"/>
        <v>46533</v>
      </c>
      <c r="O29" s="55"/>
      <c r="P29" s="56"/>
      <c r="Q29" s="28">
        <f t="shared" si="10"/>
        <v>46564</v>
      </c>
      <c r="R29" s="24">
        <f t="shared" si="4"/>
        <v>46564</v>
      </c>
      <c r="S29" s="53"/>
      <c r="T29" s="54"/>
      <c r="U29" s="8">
        <f t="shared" si="11"/>
        <v>46594</v>
      </c>
      <c r="V29" s="6">
        <f t="shared" si="5"/>
        <v>46594</v>
      </c>
      <c r="W29" s="42"/>
      <c r="X29" s="43"/>
    </row>
    <row r="30" spans="1:24" s="1" customFormat="1" ht="18.75" customHeight="1" x14ac:dyDescent="0.15">
      <c r="A30" s="23">
        <f t="shared" si="6"/>
        <v>46445</v>
      </c>
      <c r="B30" s="24">
        <f t="shared" si="0"/>
        <v>46445</v>
      </c>
      <c r="C30" s="53"/>
      <c r="D30" s="54"/>
      <c r="E30" s="28">
        <f t="shared" si="7"/>
        <v>46473</v>
      </c>
      <c r="F30" s="24">
        <f t="shared" si="1"/>
        <v>46473</v>
      </c>
      <c r="G30" s="53"/>
      <c r="H30" s="54"/>
      <c r="I30" s="8">
        <f t="shared" si="8"/>
        <v>46504</v>
      </c>
      <c r="J30" s="6">
        <f t="shared" si="2"/>
        <v>46504</v>
      </c>
      <c r="K30" s="9"/>
      <c r="L30" s="21"/>
      <c r="M30" s="8">
        <f t="shared" si="9"/>
        <v>46534</v>
      </c>
      <c r="N30" s="6">
        <f t="shared" si="3"/>
        <v>46534</v>
      </c>
      <c r="O30" s="9" t="s">
        <v>31</v>
      </c>
      <c r="P30" s="21"/>
      <c r="Q30" s="28">
        <f t="shared" si="10"/>
        <v>46565</v>
      </c>
      <c r="R30" s="39">
        <f t="shared" si="4"/>
        <v>46565</v>
      </c>
      <c r="S30" s="53"/>
      <c r="T30" s="54"/>
      <c r="U30" s="8">
        <f t="shared" si="11"/>
        <v>46595</v>
      </c>
      <c r="V30" s="6">
        <f t="shared" si="5"/>
        <v>46595</v>
      </c>
      <c r="W30" s="9"/>
      <c r="X30" s="20"/>
    </row>
    <row r="31" spans="1:24" s="1" customFormat="1" ht="18.75" customHeight="1" x14ac:dyDescent="0.15">
      <c r="A31" s="23">
        <f t="shared" si="6"/>
        <v>46446</v>
      </c>
      <c r="B31" s="39">
        <f t="shared" si="0"/>
        <v>46446</v>
      </c>
      <c r="C31" s="57"/>
      <c r="D31" s="58"/>
      <c r="E31" s="28">
        <f t="shared" si="7"/>
        <v>46474</v>
      </c>
      <c r="F31" s="39">
        <f t="shared" si="1"/>
        <v>46474</v>
      </c>
      <c r="G31" s="57" t="s">
        <v>32</v>
      </c>
      <c r="H31" s="58"/>
      <c r="I31" s="8">
        <f t="shared" si="8"/>
        <v>46505</v>
      </c>
      <c r="J31" s="6">
        <f t="shared" si="2"/>
        <v>46505</v>
      </c>
      <c r="K31" s="55"/>
      <c r="L31" s="56"/>
      <c r="M31" s="8">
        <f t="shared" si="9"/>
        <v>46535</v>
      </c>
      <c r="N31" s="6">
        <f t="shared" si="3"/>
        <v>46535</v>
      </c>
      <c r="O31" s="55"/>
      <c r="P31" s="56"/>
      <c r="Q31" s="8">
        <f t="shared" si="10"/>
        <v>46566</v>
      </c>
      <c r="R31" s="6">
        <f t="shared" si="4"/>
        <v>46566</v>
      </c>
      <c r="S31" s="42"/>
      <c r="T31" s="59"/>
      <c r="U31" s="8">
        <f t="shared" si="11"/>
        <v>46596</v>
      </c>
      <c r="V31" s="6">
        <f t="shared" si="5"/>
        <v>46596</v>
      </c>
      <c r="W31" s="55"/>
      <c r="X31" s="60"/>
    </row>
    <row r="32" spans="1:24" s="1" customFormat="1" ht="18.75" customHeight="1" x14ac:dyDescent="0.15">
      <c r="A32" s="5"/>
      <c r="B32" s="6"/>
      <c r="C32" s="42"/>
      <c r="D32" s="59"/>
      <c r="E32" s="8">
        <f t="shared" si="7"/>
        <v>46475</v>
      </c>
      <c r="F32" s="41">
        <f t="shared" si="1"/>
        <v>46475</v>
      </c>
      <c r="G32" s="42" t="s">
        <v>33</v>
      </c>
      <c r="H32" s="59"/>
      <c r="I32" s="8">
        <f t="shared" si="8"/>
        <v>46506</v>
      </c>
      <c r="J32" s="6">
        <f t="shared" si="2"/>
        <v>46506</v>
      </c>
      <c r="K32" s="9"/>
      <c r="L32" s="21"/>
      <c r="M32" s="28">
        <f t="shared" si="9"/>
        <v>46536</v>
      </c>
      <c r="N32" s="24">
        <f t="shared" si="3"/>
        <v>46536</v>
      </c>
      <c r="O32" s="57"/>
      <c r="P32" s="58"/>
      <c r="Q32" s="8">
        <f t="shared" si="10"/>
        <v>46567</v>
      </c>
      <c r="R32" s="6">
        <f t="shared" si="4"/>
        <v>46567</v>
      </c>
      <c r="S32" s="9"/>
      <c r="T32" s="21"/>
      <c r="U32" s="8">
        <f t="shared" si="11"/>
        <v>46597</v>
      </c>
      <c r="V32" s="6">
        <f t="shared" si="5"/>
        <v>46597</v>
      </c>
      <c r="W32" s="9"/>
      <c r="X32" s="20"/>
    </row>
    <row r="33" spans="1:24" s="1" customFormat="1" ht="18.75" customHeight="1" x14ac:dyDescent="0.15">
      <c r="A33" s="85"/>
      <c r="B33" s="86"/>
      <c r="C33" s="86"/>
      <c r="D33" s="87"/>
      <c r="E33" s="8">
        <f t="shared" si="7"/>
        <v>46476</v>
      </c>
      <c r="F33" s="6">
        <f t="shared" si="1"/>
        <v>46476</v>
      </c>
      <c r="G33" s="7"/>
      <c r="H33" s="21"/>
      <c r="I33" s="8">
        <f t="shared" si="8"/>
        <v>46507</v>
      </c>
      <c r="J33" s="6">
        <f t="shared" si="2"/>
        <v>46507</v>
      </c>
      <c r="K33" s="55"/>
      <c r="L33" s="56"/>
      <c r="M33" s="28">
        <f t="shared" si="9"/>
        <v>46537</v>
      </c>
      <c r="N33" s="39">
        <f t="shared" si="3"/>
        <v>46537</v>
      </c>
      <c r="O33" s="57"/>
      <c r="P33" s="58"/>
      <c r="Q33" s="8">
        <f t="shared" si="10"/>
        <v>46568</v>
      </c>
      <c r="R33" s="6">
        <f t="shared" si="4"/>
        <v>46568</v>
      </c>
      <c r="S33" s="55"/>
      <c r="T33" s="56"/>
      <c r="U33" s="8">
        <f t="shared" si="11"/>
        <v>46598</v>
      </c>
      <c r="V33" s="6">
        <f t="shared" si="5"/>
        <v>46598</v>
      </c>
      <c r="W33" s="55"/>
      <c r="X33" s="60"/>
    </row>
    <row r="34" spans="1:24" s="1" customFormat="1" ht="18" customHeight="1" thickBot="1" x14ac:dyDescent="0.2">
      <c r="A34" s="90"/>
      <c r="B34" s="72"/>
      <c r="C34" s="72"/>
      <c r="D34" s="73"/>
      <c r="E34" s="19">
        <f t="shared" si="7"/>
        <v>46477</v>
      </c>
      <c r="F34" s="18">
        <f t="shared" si="1"/>
        <v>46477</v>
      </c>
      <c r="G34" s="91"/>
      <c r="H34" s="92"/>
      <c r="I34" s="71"/>
      <c r="J34" s="72"/>
      <c r="K34" s="72"/>
      <c r="L34" s="73"/>
      <c r="M34" s="19">
        <f t="shared" si="9"/>
        <v>46538</v>
      </c>
      <c r="N34" s="18">
        <f t="shared" si="3"/>
        <v>46538</v>
      </c>
      <c r="O34" s="91"/>
      <c r="P34" s="92"/>
      <c r="Q34" s="71"/>
      <c r="R34" s="72"/>
      <c r="S34" s="72"/>
      <c r="T34" s="73"/>
      <c r="U34" s="29">
        <f t="shared" si="11"/>
        <v>46599</v>
      </c>
      <c r="V34" s="40">
        <f t="shared" si="5"/>
        <v>46599</v>
      </c>
      <c r="W34" s="88"/>
      <c r="X34" s="89"/>
    </row>
  </sheetData>
  <mergeCells count="145">
    <mergeCell ref="A2:X2"/>
    <mergeCell ref="A1:X1"/>
    <mergeCell ref="S12:T12"/>
    <mergeCell ref="O12:P12"/>
    <mergeCell ref="W13:X13"/>
    <mergeCell ref="K13:L13"/>
    <mergeCell ref="W7:X7"/>
    <mergeCell ref="G6:H6"/>
    <mergeCell ref="O6:P6"/>
    <mergeCell ref="K8:L8"/>
    <mergeCell ref="O8:P8"/>
    <mergeCell ref="W8:X8"/>
    <mergeCell ref="S9:T9"/>
    <mergeCell ref="S8:T8"/>
    <mergeCell ref="G9:H9"/>
    <mergeCell ref="S7:T7"/>
    <mergeCell ref="O5:P5"/>
    <mergeCell ref="S5:T5"/>
    <mergeCell ref="O4:P4"/>
    <mergeCell ref="C4:D4"/>
    <mergeCell ref="G4:H4"/>
    <mergeCell ref="S4:T4"/>
    <mergeCell ref="K5:L5"/>
    <mergeCell ref="A3:D3"/>
    <mergeCell ref="M3:P3"/>
    <mergeCell ref="Q3:T3"/>
    <mergeCell ref="U3:X3"/>
    <mergeCell ref="E3:H3"/>
    <mergeCell ref="I3:L3"/>
    <mergeCell ref="K6:L6"/>
    <mergeCell ref="C5:D5"/>
    <mergeCell ref="K4:L4"/>
    <mergeCell ref="C9:D9"/>
    <mergeCell ref="K7:L7"/>
    <mergeCell ref="C7:D7"/>
    <mergeCell ref="W5:X5"/>
    <mergeCell ref="O13:P13"/>
    <mergeCell ref="G13:H13"/>
    <mergeCell ref="W6:X6"/>
    <mergeCell ref="W10:X10"/>
    <mergeCell ref="C11:D11"/>
    <mergeCell ref="G11:H11"/>
    <mergeCell ref="S10:T10"/>
    <mergeCell ref="C10:D10"/>
    <mergeCell ref="G10:H10"/>
    <mergeCell ref="K10:L10"/>
    <mergeCell ref="O11:P11"/>
    <mergeCell ref="C8:D8"/>
    <mergeCell ref="G8:H8"/>
    <mergeCell ref="O10:P10"/>
    <mergeCell ref="W12:X12"/>
    <mergeCell ref="K12:L12"/>
    <mergeCell ref="K15:L15"/>
    <mergeCell ref="O15:P15"/>
    <mergeCell ref="W15:X15"/>
    <mergeCell ref="K14:L14"/>
    <mergeCell ref="S15:T15"/>
    <mergeCell ref="C15:D15"/>
    <mergeCell ref="W14:X14"/>
    <mergeCell ref="G15:H15"/>
    <mergeCell ref="C14:D14"/>
    <mergeCell ref="S14:T14"/>
    <mergeCell ref="W17:X17"/>
    <mergeCell ref="G18:H18"/>
    <mergeCell ref="S16:T16"/>
    <mergeCell ref="S17:T17"/>
    <mergeCell ref="C17:D17"/>
    <mergeCell ref="G17:H17"/>
    <mergeCell ref="C16:D16"/>
    <mergeCell ref="G16:H16"/>
    <mergeCell ref="S19:T19"/>
    <mergeCell ref="O18:P18"/>
    <mergeCell ref="C18:D18"/>
    <mergeCell ref="O17:P17"/>
    <mergeCell ref="O20:P20"/>
    <mergeCell ref="K20:L20"/>
    <mergeCell ref="W20:X20"/>
    <mergeCell ref="K21:L21"/>
    <mergeCell ref="W21:X21"/>
    <mergeCell ref="K18:L18"/>
    <mergeCell ref="G20:H20"/>
    <mergeCell ref="O19:P19"/>
    <mergeCell ref="K22:L22"/>
    <mergeCell ref="O22:P22"/>
    <mergeCell ref="W22:X22"/>
    <mergeCell ref="S22:T22"/>
    <mergeCell ref="W19:X19"/>
    <mergeCell ref="C22:D22"/>
    <mergeCell ref="G22:H22"/>
    <mergeCell ref="C21:D21"/>
    <mergeCell ref="W24:X24"/>
    <mergeCell ref="G25:H25"/>
    <mergeCell ref="S23:T23"/>
    <mergeCell ref="S24:T24"/>
    <mergeCell ref="C24:D24"/>
    <mergeCell ref="G24:H24"/>
    <mergeCell ref="K24:L24"/>
    <mergeCell ref="O25:P25"/>
    <mergeCell ref="C25:D25"/>
    <mergeCell ref="G23:H23"/>
    <mergeCell ref="C23:D23"/>
    <mergeCell ref="O23:P23"/>
    <mergeCell ref="S21:T21"/>
    <mergeCell ref="O24:P24"/>
    <mergeCell ref="O26:P26"/>
    <mergeCell ref="S26:T26"/>
    <mergeCell ref="W27:X27"/>
    <mergeCell ref="O27:P27"/>
    <mergeCell ref="K27:L27"/>
    <mergeCell ref="K29:L29"/>
    <mergeCell ref="S29:T29"/>
    <mergeCell ref="O29:P29"/>
    <mergeCell ref="C28:D28"/>
    <mergeCell ref="K28:L28"/>
    <mergeCell ref="W28:X28"/>
    <mergeCell ref="K26:L26"/>
    <mergeCell ref="G29:H29"/>
    <mergeCell ref="S28:T28"/>
    <mergeCell ref="W26:X26"/>
    <mergeCell ref="C29:D29"/>
    <mergeCell ref="W29:X29"/>
    <mergeCell ref="G27:H27"/>
    <mergeCell ref="C30:D30"/>
    <mergeCell ref="G30:H30"/>
    <mergeCell ref="S30:T30"/>
    <mergeCell ref="G32:H32"/>
    <mergeCell ref="A33:D33"/>
    <mergeCell ref="Q34:T34"/>
    <mergeCell ref="O33:P33"/>
    <mergeCell ref="S31:T31"/>
    <mergeCell ref="W34:X34"/>
    <mergeCell ref="A34:D34"/>
    <mergeCell ref="G34:H34"/>
    <mergeCell ref="I34:L34"/>
    <mergeCell ref="O34:P34"/>
    <mergeCell ref="O32:P32"/>
    <mergeCell ref="C31:D31"/>
    <mergeCell ref="G31:H31"/>
    <mergeCell ref="K31:L31"/>
    <mergeCell ref="W33:X33"/>
    <mergeCell ref="K33:L33"/>
    <mergeCell ref="O31:P31"/>
    <mergeCell ref="S33:T33"/>
    <mergeCell ref="C32:D32"/>
    <mergeCell ref="W31:X31"/>
  </mergeCells>
  <printOptions horizontalCentered="1" verticalCentered="1"/>
  <pageMargins left="0.39" right="0.51" top="0.28000000000000003" bottom="0.28000000000000003" header="0.28000000000000003" footer="0.28000000000000003"/>
  <pageSetup paperSize="9" scale="8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Schulkalender 2026-2027-1</vt:lpstr>
      <vt:lpstr>Schulkalender 2026-2027-2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2026/2027</dc:title>
  <dc:subject>Schulkalender</dc:subject>
  <dc:creator>https://schweiz-kalender.ch</dc:creator>
  <cp:keywords/>
  <dc:description>https://schweiz-kalender.ch
Schulkalender 2026/2027</dc:description>
  <cp:lastModifiedBy>Michael Muther</cp:lastModifiedBy>
  <cp:revision/>
  <dcterms:created xsi:type="dcterms:W3CDTF">2012-06-04T17:05:14Z</dcterms:created>
  <dcterms:modified xsi:type="dcterms:W3CDTF">2025-02-09T15:44:04Z</dcterms:modified>
  <cp:category/>
  <cp:contentStatus/>
</cp:coreProperties>
</file>