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elmuther/Desktop/"/>
    </mc:Choice>
  </mc:AlternateContent>
  <xr:revisionPtr revIDLastSave="0" documentId="13_ncr:1_{7CDFBDEF-2E74-A643-9A57-20C8B8395B53}" xr6:coauthVersionLast="47" xr6:coauthVersionMax="47" xr10:uidLastSave="{00000000-0000-0000-0000-000000000000}"/>
  <bookViews>
    <workbookView xWindow="0" yWindow="760" windowWidth="28800" windowHeight="16480" xr2:uid="{00000000-000D-0000-FFFF-FFFF00000000}"/>
  </bookViews>
  <sheets>
    <sheet name="Januar" sheetId="1" r:id="rId1"/>
    <sheet name="Februar" sheetId="2" r:id="rId2"/>
    <sheet name="März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zember" sheetId="12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C4" i="1"/>
  <c r="E4" i="1" s="1"/>
  <c r="G4" i="1" s="1"/>
  <c r="I4" i="1" l="1"/>
  <c r="K4" i="1" s="1"/>
  <c r="M4" i="1" s="1"/>
  <c r="A6" i="1" s="1"/>
  <c r="B6" i="1" s="1"/>
  <c r="C6" i="1" l="1"/>
  <c r="E6" i="1" s="1"/>
  <c r="G6" i="1" s="1"/>
  <c r="I6" i="1" l="1"/>
  <c r="K6" i="1" s="1"/>
  <c r="M6" i="1" s="1"/>
  <c r="A8" i="1" s="1"/>
  <c r="B8" i="1" s="1"/>
  <c r="A1" i="1"/>
  <c r="C8" i="1"/>
  <c r="E8" i="1" s="1"/>
  <c r="G8" i="1" s="1"/>
  <c r="I8" i="1" s="1"/>
  <c r="K8" i="1" s="1"/>
  <c r="M8" i="1" s="1"/>
  <c r="A10" i="1" l="1"/>
  <c r="B10" i="1" s="1"/>
  <c r="C10" i="1"/>
  <c r="E10" i="1" s="1"/>
  <c r="G10" i="1" s="1"/>
  <c r="I10" i="1" s="1"/>
  <c r="K10" i="1" s="1"/>
  <c r="M10" i="1" s="1"/>
  <c r="A12" i="1" s="1"/>
  <c r="B12" i="1" s="1"/>
  <c r="C12" i="1" l="1"/>
  <c r="E12" i="1" s="1"/>
  <c r="G12" i="1" s="1"/>
  <c r="I12" i="1" s="1"/>
  <c r="K12" i="1" s="1"/>
  <c r="M12" i="1" s="1"/>
  <c r="A4" i="2" s="1"/>
  <c r="C4" i="2" s="1"/>
  <c r="E4" i="2" s="1"/>
  <c r="G4" i="2" s="1"/>
  <c r="B4" i="2" s="1"/>
  <c r="I4" i="2" l="1"/>
  <c r="K4" i="2" s="1"/>
  <c r="M4" i="2" s="1"/>
  <c r="A6" i="2" s="1"/>
  <c r="B6" i="2" s="1"/>
  <c r="C6" i="2" l="1"/>
  <c r="E6" i="2" s="1"/>
  <c r="G6" i="2" s="1"/>
  <c r="I6" i="2" l="1"/>
  <c r="K6" i="2" s="1"/>
  <c r="M6" i="2" s="1"/>
  <c r="A8" i="2" s="1"/>
  <c r="A1" i="2"/>
  <c r="B8" i="2" l="1"/>
  <c r="C8" i="2"/>
  <c r="E8" i="2" s="1"/>
  <c r="G8" i="2" s="1"/>
  <c r="I8" i="2" s="1"/>
  <c r="K8" i="2" s="1"/>
  <c r="M8" i="2" s="1"/>
  <c r="A10" i="2" l="1"/>
  <c r="C10" i="2" s="1"/>
  <c r="E10" i="2" s="1"/>
  <c r="G10" i="2" s="1"/>
  <c r="I10" i="2" s="1"/>
  <c r="K10" i="2" s="1"/>
  <c r="M10" i="2" s="1"/>
  <c r="A4" i="3" s="1"/>
  <c r="B4" i="3" l="1"/>
  <c r="C4" i="3"/>
  <c r="E4" i="3" s="1"/>
  <c r="G4" i="3" s="1"/>
  <c r="I4" i="3" s="1"/>
  <c r="K4" i="3" s="1"/>
  <c r="M4" i="3" s="1"/>
  <c r="A6" i="3" s="1"/>
  <c r="B10" i="2"/>
  <c r="B6" i="3" l="1"/>
  <c r="C6" i="3"/>
  <c r="E6" i="3" s="1"/>
  <c r="G6" i="3" s="1"/>
  <c r="I6" i="3" l="1"/>
  <c r="K6" i="3" s="1"/>
  <c r="M6" i="3" s="1"/>
  <c r="A8" i="3" s="1"/>
  <c r="A1" i="3"/>
  <c r="B8" i="3" l="1"/>
  <c r="C8" i="3"/>
  <c r="E8" i="3" s="1"/>
  <c r="G8" i="3" s="1"/>
  <c r="I8" i="3" s="1"/>
  <c r="K8" i="3" s="1"/>
  <c r="M8" i="3" s="1"/>
  <c r="A10" i="3" l="1"/>
  <c r="C10" i="3" s="1"/>
  <c r="E10" i="3" s="1"/>
  <c r="G10" i="3" s="1"/>
  <c r="I10" i="3" s="1"/>
  <c r="K10" i="3" s="1"/>
  <c r="M10" i="3" s="1"/>
  <c r="A12" i="3" s="1"/>
  <c r="A4" i="4" l="1"/>
  <c r="C12" i="3"/>
  <c r="E12" i="3" s="1"/>
  <c r="G12" i="3" s="1"/>
  <c r="I12" i="3" s="1"/>
  <c r="K12" i="3" s="1"/>
  <c r="M12" i="3" s="1"/>
  <c r="B12" i="3"/>
  <c r="B10" i="3"/>
  <c r="B4" i="4" l="1"/>
  <c r="C4" i="4"/>
  <c r="E4" i="4" s="1"/>
  <c r="G4" i="4" s="1"/>
  <c r="I4" i="4" s="1"/>
  <c r="K4" i="4" s="1"/>
  <c r="M4" i="4" s="1"/>
  <c r="A6" i="4" s="1"/>
  <c r="B6" i="4" l="1"/>
  <c r="C6" i="4"/>
  <c r="E6" i="4" s="1"/>
  <c r="G6" i="4" s="1"/>
  <c r="I6" i="4" l="1"/>
  <c r="K6" i="4" s="1"/>
  <c r="M6" i="4" s="1"/>
  <c r="A8" i="4" s="1"/>
  <c r="A1" i="4"/>
  <c r="B8" i="4" l="1"/>
  <c r="C8" i="4"/>
  <c r="E8" i="4" s="1"/>
  <c r="G8" i="4" s="1"/>
  <c r="I8" i="4" s="1"/>
  <c r="K8" i="4" s="1"/>
  <c r="M8" i="4" s="1"/>
  <c r="B10" i="4" l="1"/>
  <c r="A10" i="4"/>
  <c r="C10" i="4" s="1"/>
  <c r="E10" i="4" s="1"/>
  <c r="G10" i="4" s="1"/>
  <c r="I10" i="4" s="1"/>
  <c r="K10" i="4" s="1"/>
  <c r="M10" i="4" s="1"/>
  <c r="A12" i="4" s="1"/>
  <c r="B12" i="4" l="1"/>
  <c r="C12" i="4"/>
  <c r="E12" i="4" s="1"/>
  <c r="G12" i="4" s="1"/>
  <c r="I12" i="4" s="1"/>
  <c r="K12" i="4" s="1"/>
  <c r="M12" i="4" s="1"/>
  <c r="A4" i="5"/>
  <c r="B4" i="5" l="1"/>
  <c r="C4" i="5"/>
  <c r="E4" i="5" s="1"/>
  <c r="G4" i="5" s="1"/>
  <c r="I4" i="5" s="1"/>
  <c r="K4" i="5" s="1"/>
  <c r="M4" i="5" s="1"/>
  <c r="A6" i="5" l="1"/>
  <c r="C6" i="5" s="1"/>
  <c r="E6" i="5" s="1"/>
  <c r="G6" i="5" s="1"/>
  <c r="I6" i="5" l="1"/>
  <c r="K6" i="5" s="1"/>
  <c r="M6" i="5" s="1"/>
  <c r="A8" i="5" s="1"/>
  <c r="A1" i="5"/>
  <c r="B6" i="5"/>
  <c r="B8" i="5" l="1"/>
  <c r="C8" i="5"/>
  <c r="E8" i="5" s="1"/>
  <c r="G8" i="5" s="1"/>
  <c r="I8" i="5" s="1"/>
  <c r="K8" i="5" s="1"/>
  <c r="M8" i="5" s="1"/>
  <c r="B10" i="5" l="1"/>
  <c r="A10" i="5"/>
  <c r="C10" i="5" s="1"/>
  <c r="E10" i="5" s="1"/>
  <c r="G10" i="5" s="1"/>
  <c r="I10" i="5" s="1"/>
  <c r="K10" i="5" s="1"/>
  <c r="M10" i="5" s="1"/>
  <c r="A12" i="5" s="1"/>
  <c r="B12" i="5" l="1"/>
  <c r="C12" i="5"/>
  <c r="E12" i="5" s="1"/>
  <c r="G12" i="5" s="1"/>
  <c r="I12" i="5" s="1"/>
  <c r="K12" i="5" s="1"/>
  <c r="M12" i="5" s="1"/>
  <c r="A14" i="5" s="1"/>
  <c r="B14" i="5" l="1"/>
  <c r="C14" i="5"/>
  <c r="E14" i="5" s="1"/>
  <c r="G14" i="5" s="1"/>
  <c r="I14" i="5" s="1"/>
  <c r="K14" i="5" s="1"/>
  <c r="M14" i="5" s="1"/>
  <c r="A4" i="6"/>
  <c r="B4" i="6" l="1"/>
  <c r="C4" i="6"/>
  <c r="E4" i="6" s="1"/>
  <c r="G4" i="6" s="1"/>
  <c r="I4" i="6" s="1"/>
  <c r="K4" i="6" s="1"/>
  <c r="M4" i="6" s="1"/>
  <c r="A6" i="6" s="1"/>
  <c r="B6" i="6" l="1"/>
  <c r="C6" i="6"/>
  <c r="E6" i="6" s="1"/>
  <c r="G6" i="6" s="1"/>
  <c r="I6" i="6" l="1"/>
  <c r="K6" i="6" s="1"/>
  <c r="M6" i="6" s="1"/>
  <c r="A8" i="6" s="1"/>
  <c r="A1" i="6"/>
  <c r="B8" i="6" l="1"/>
  <c r="C8" i="6"/>
  <c r="E8" i="6" s="1"/>
  <c r="G8" i="6" s="1"/>
  <c r="I8" i="6" s="1"/>
  <c r="K8" i="6" s="1"/>
  <c r="M8" i="6" s="1"/>
  <c r="B10" i="6" l="1"/>
  <c r="A10" i="6"/>
  <c r="C10" i="6" s="1"/>
  <c r="E10" i="6" s="1"/>
  <c r="G10" i="6" s="1"/>
  <c r="I10" i="6" s="1"/>
  <c r="K10" i="6" s="1"/>
  <c r="M10" i="6" s="1"/>
  <c r="A12" i="6" s="1"/>
  <c r="B12" i="6" l="1"/>
  <c r="C12" i="6"/>
  <c r="E12" i="6" s="1"/>
  <c r="G12" i="6" s="1"/>
  <c r="I12" i="6" s="1"/>
  <c r="K12" i="6" s="1"/>
  <c r="M12" i="6" s="1"/>
  <c r="A4" i="7"/>
  <c r="B4" i="7" l="1"/>
  <c r="C4" i="7"/>
  <c r="E4" i="7" s="1"/>
  <c r="G4" i="7" s="1"/>
  <c r="I4" i="7" s="1"/>
  <c r="K4" i="7" s="1"/>
  <c r="M4" i="7" s="1"/>
  <c r="A6" i="7" s="1"/>
  <c r="B6" i="7" l="1"/>
  <c r="C6" i="7"/>
  <c r="E6" i="7" s="1"/>
  <c r="G6" i="7" s="1"/>
  <c r="I6" i="7" l="1"/>
  <c r="K6" i="7" s="1"/>
  <c r="M6" i="7" s="1"/>
  <c r="A8" i="7" s="1"/>
  <c r="A1" i="7"/>
  <c r="B8" i="7" l="1"/>
  <c r="C8" i="7"/>
  <c r="E8" i="7" s="1"/>
  <c r="G8" i="7" s="1"/>
  <c r="I8" i="7" s="1"/>
  <c r="K8" i="7" s="1"/>
  <c r="M8" i="7" s="1"/>
  <c r="A10" i="7" l="1"/>
  <c r="C10" i="7" s="1"/>
  <c r="E10" i="7" s="1"/>
  <c r="G10" i="7" s="1"/>
  <c r="I10" i="7" s="1"/>
  <c r="K10" i="7" s="1"/>
  <c r="M10" i="7" s="1"/>
  <c r="A12" i="7" s="1"/>
  <c r="B12" i="7" l="1"/>
  <c r="A4" i="8"/>
  <c r="C12" i="7"/>
  <c r="E12" i="7" s="1"/>
  <c r="G12" i="7" s="1"/>
  <c r="I12" i="7" s="1"/>
  <c r="K12" i="7" s="1"/>
  <c r="M12" i="7" s="1"/>
  <c r="B10" i="7"/>
  <c r="B4" i="8" l="1"/>
  <c r="C4" i="8"/>
  <c r="E4" i="8" s="1"/>
  <c r="G4" i="8" s="1"/>
  <c r="I4" i="8" s="1"/>
  <c r="K4" i="8" s="1"/>
  <c r="M4" i="8" s="1"/>
  <c r="A6" i="8" s="1"/>
  <c r="B6" i="8" l="1"/>
  <c r="C6" i="8"/>
  <c r="E6" i="8" s="1"/>
  <c r="G6" i="8" s="1"/>
  <c r="I6" i="8" l="1"/>
  <c r="K6" i="8" s="1"/>
  <c r="M6" i="8" s="1"/>
  <c r="A8" i="8" s="1"/>
  <c r="A1" i="8"/>
  <c r="B8" i="8" l="1"/>
  <c r="C8" i="8"/>
  <c r="E8" i="8" s="1"/>
  <c r="G8" i="8" s="1"/>
  <c r="I8" i="8" s="1"/>
  <c r="K8" i="8" s="1"/>
  <c r="M8" i="8" s="1"/>
  <c r="A10" i="8" l="1"/>
  <c r="C10" i="8" s="1"/>
  <c r="E10" i="8" s="1"/>
  <c r="G10" i="8" s="1"/>
  <c r="I10" i="8" s="1"/>
  <c r="K10" i="8" s="1"/>
  <c r="M10" i="8" s="1"/>
  <c r="A12" i="8" s="1"/>
  <c r="B12" i="8" l="1"/>
  <c r="C12" i="8"/>
  <c r="E12" i="8" s="1"/>
  <c r="G12" i="8" s="1"/>
  <c r="I12" i="8" s="1"/>
  <c r="K12" i="8" s="1"/>
  <c r="M12" i="8" s="1"/>
  <c r="A14" i="8" s="1"/>
  <c r="B10" i="8"/>
  <c r="B14" i="8" l="1"/>
  <c r="C14" i="8"/>
  <c r="E14" i="8" s="1"/>
  <c r="G14" i="8" s="1"/>
  <c r="I14" i="8" s="1"/>
  <c r="K14" i="8" s="1"/>
  <c r="M14" i="8" s="1"/>
  <c r="A4" i="9"/>
  <c r="B4" i="9" l="1"/>
  <c r="C4" i="9"/>
  <c r="E4" i="9" s="1"/>
  <c r="G4" i="9" s="1"/>
  <c r="I4" i="9" s="1"/>
  <c r="K4" i="9" s="1"/>
  <c r="M4" i="9" s="1"/>
  <c r="A6" i="9" s="1"/>
  <c r="B6" i="9" l="1"/>
  <c r="C6" i="9"/>
  <c r="E6" i="9" s="1"/>
  <c r="G6" i="9" s="1"/>
  <c r="I6" i="9" l="1"/>
  <c r="K6" i="9" s="1"/>
  <c r="M6" i="9" s="1"/>
  <c r="A8" i="9" s="1"/>
  <c r="A1" i="9"/>
  <c r="B8" i="9" l="1"/>
  <c r="C8" i="9"/>
  <c r="E8" i="9" s="1"/>
  <c r="G8" i="9" s="1"/>
  <c r="I8" i="9" s="1"/>
  <c r="K8" i="9" s="1"/>
  <c r="M8" i="9" s="1"/>
  <c r="A10" i="9" l="1"/>
  <c r="C10" i="9" s="1"/>
  <c r="E10" i="9" s="1"/>
  <c r="G10" i="9" s="1"/>
  <c r="I10" i="9" s="1"/>
  <c r="K10" i="9" s="1"/>
  <c r="M10" i="9" s="1"/>
  <c r="A12" i="9" s="1"/>
  <c r="B12" i="9" l="1"/>
  <c r="A4" i="10"/>
  <c r="C12" i="9"/>
  <c r="E12" i="9" s="1"/>
  <c r="G12" i="9" s="1"/>
  <c r="I12" i="9" s="1"/>
  <c r="K12" i="9" s="1"/>
  <c r="M12" i="9" s="1"/>
  <c r="B10" i="9"/>
  <c r="B4" i="10" l="1"/>
  <c r="C4" i="10"/>
  <c r="E4" i="10" s="1"/>
  <c r="G4" i="10" s="1"/>
  <c r="I4" i="10" s="1"/>
  <c r="K4" i="10" s="1"/>
  <c r="M4" i="10" s="1"/>
  <c r="A6" i="10" s="1"/>
  <c r="B6" i="10" l="1"/>
  <c r="C6" i="10"/>
  <c r="E6" i="10" s="1"/>
  <c r="G6" i="10" s="1"/>
  <c r="I6" i="10" l="1"/>
  <c r="K6" i="10" s="1"/>
  <c r="M6" i="10" s="1"/>
  <c r="A8" i="10" s="1"/>
  <c r="A1" i="10"/>
  <c r="B8" i="10" l="1"/>
  <c r="C8" i="10"/>
  <c r="E8" i="10" s="1"/>
  <c r="G8" i="10" s="1"/>
  <c r="I8" i="10" s="1"/>
  <c r="K8" i="10" s="1"/>
  <c r="M8" i="10" s="1"/>
  <c r="B10" i="10" l="1"/>
  <c r="A10" i="10"/>
  <c r="C10" i="10" s="1"/>
  <c r="E10" i="10" s="1"/>
  <c r="G10" i="10" s="1"/>
  <c r="I10" i="10" s="1"/>
  <c r="K10" i="10" s="1"/>
  <c r="M10" i="10" s="1"/>
  <c r="A12" i="10" s="1"/>
  <c r="B12" i="10" l="1"/>
  <c r="C12" i="10"/>
  <c r="E12" i="10" s="1"/>
  <c r="G12" i="10" s="1"/>
  <c r="I12" i="10" s="1"/>
  <c r="K12" i="10" s="1"/>
  <c r="M12" i="10" s="1"/>
  <c r="A4" i="11" s="1"/>
  <c r="B4" i="11" l="1"/>
  <c r="C4" i="11"/>
  <c r="E4" i="11" s="1"/>
  <c r="G4" i="11" s="1"/>
  <c r="I4" i="11" s="1"/>
  <c r="K4" i="11" s="1"/>
  <c r="M4" i="11" s="1"/>
  <c r="A6" i="11" s="1"/>
  <c r="B6" i="11" l="1"/>
  <c r="C6" i="11"/>
  <c r="E6" i="11" s="1"/>
  <c r="G6" i="11" s="1"/>
  <c r="I6" i="11" l="1"/>
  <c r="K6" i="11" s="1"/>
  <c r="M6" i="11" s="1"/>
  <c r="A8" i="11" s="1"/>
  <c r="A1" i="11"/>
  <c r="B8" i="11" l="1"/>
  <c r="C8" i="11"/>
  <c r="E8" i="11" s="1"/>
  <c r="G8" i="11" s="1"/>
  <c r="I8" i="11" s="1"/>
  <c r="K8" i="11" s="1"/>
  <c r="M8" i="11" s="1"/>
  <c r="A10" i="11" l="1"/>
  <c r="C10" i="11" s="1"/>
  <c r="E10" i="11" s="1"/>
  <c r="G10" i="11" s="1"/>
  <c r="I10" i="11" s="1"/>
  <c r="K10" i="11" s="1"/>
  <c r="M10" i="11" s="1"/>
  <c r="A12" i="11" s="1"/>
  <c r="A4" i="12" l="1"/>
  <c r="B12" i="11"/>
  <c r="C12" i="11"/>
  <c r="E12" i="11" s="1"/>
  <c r="G12" i="11" s="1"/>
  <c r="I12" i="11" s="1"/>
  <c r="K12" i="11" s="1"/>
  <c r="M12" i="11" s="1"/>
  <c r="B10" i="11"/>
  <c r="B4" i="12" l="1"/>
  <c r="C4" i="12"/>
  <c r="E4" i="12" s="1"/>
  <c r="G4" i="12" s="1"/>
  <c r="I4" i="12" s="1"/>
  <c r="K4" i="12" s="1"/>
  <c r="M4" i="12" s="1"/>
  <c r="A6" i="12" s="1"/>
  <c r="B6" i="12" l="1"/>
  <c r="C6" i="12"/>
  <c r="E6" i="12" s="1"/>
  <c r="G6" i="12" s="1"/>
  <c r="I6" i="12" l="1"/>
  <c r="K6" i="12" s="1"/>
  <c r="M6" i="12" s="1"/>
  <c r="A8" i="12" s="1"/>
  <c r="A1" i="12"/>
  <c r="B8" i="12" l="1"/>
  <c r="C8" i="12"/>
  <c r="E8" i="12" s="1"/>
  <c r="G8" i="12" s="1"/>
  <c r="I8" i="12" s="1"/>
  <c r="K8" i="12" s="1"/>
  <c r="M8" i="12" s="1"/>
  <c r="A10" i="12" l="1"/>
  <c r="C10" i="12" s="1"/>
  <c r="E10" i="12" s="1"/>
  <c r="G10" i="12" s="1"/>
  <c r="I10" i="12" s="1"/>
  <c r="K10" i="12" s="1"/>
  <c r="M10" i="12" s="1"/>
  <c r="A12" i="12" s="1"/>
  <c r="B12" i="12" l="1"/>
  <c r="C12" i="12"/>
  <c r="E12" i="12" s="1"/>
  <c r="G12" i="12" s="1"/>
  <c r="I12" i="12" s="1"/>
  <c r="K12" i="12" s="1"/>
  <c r="M12" i="12" s="1"/>
  <c r="B10" i="12"/>
</calcChain>
</file>

<file path=xl/sharedStrings.xml><?xml version="1.0" encoding="utf-8"?>
<sst xmlns="http://schemas.openxmlformats.org/spreadsheetml/2006/main" count="118" uniqueCount="40">
  <si>
    <t>Montag</t>
  </si>
  <si>
    <t>Dienstag</t>
  </si>
  <si>
    <t>Mittwoch</t>
  </si>
  <si>
    <t>Donnerstag</t>
  </si>
  <si>
    <t>Freitag</t>
  </si>
  <si>
    <t>Samstag</t>
  </si>
  <si>
    <t>Sonntag</t>
  </si>
  <si>
    <t>Neujahr</t>
  </si>
  <si>
    <t>Berchtoldstag</t>
  </si>
  <si>
    <t>Heilige Drei Könige</t>
  </si>
  <si>
    <t>Schmutziger Donnerstag</t>
  </si>
  <si>
    <t>Aschermittwoch</t>
  </si>
  <si>
    <t>Valentinstag</t>
  </si>
  <si>
    <t>Josefstag</t>
  </si>
  <si>
    <t>Karfreitag</t>
  </si>
  <si>
    <t>Ostern  / Beginn Sommerzeit</t>
  </si>
  <si>
    <t>Ostermontag</t>
  </si>
  <si>
    <t>Sechseläuten</t>
  </si>
  <si>
    <t>Tag der Arbeit</t>
  </si>
  <si>
    <t>Auffahrt</t>
  </si>
  <si>
    <t>Muttertag</t>
  </si>
  <si>
    <t>Pfingstsonntag</t>
  </si>
  <si>
    <t>Pfingstmontag</t>
  </si>
  <si>
    <t>Fronleichnam</t>
  </si>
  <si>
    <t>Bundesfeiertag</t>
  </si>
  <si>
    <t>Mariä Himmelfahrt</t>
  </si>
  <si>
    <t>Knabenschiessen</t>
  </si>
  <si>
    <t>Halloween / Winterzeit</t>
  </si>
  <si>
    <t>Allerheiligen</t>
  </si>
  <si>
    <t>Zibelemärit</t>
  </si>
  <si>
    <t>Black Friday</t>
  </si>
  <si>
    <t>Erster Advent</t>
  </si>
  <si>
    <t>Zweiter Advent</t>
  </si>
  <si>
    <t>Mariä Empfängnis</t>
  </si>
  <si>
    <t>Dritter Advent</t>
  </si>
  <si>
    <t>Vierter Advent</t>
  </si>
  <si>
    <t xml:space="preserve">Heilig Abend </t>
  </si>
  <si>
    <t xml:space="preserve">Weihnachten </t>
  </si>
  <si>
    <t>Stephanstag</t>
  </si>
  <si>
    <t>Silvester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</si>
</sst>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"/>
    <numFmt numFmtId="165" formatCode="mmmm\ yyyy"/>
  </numFmts>
  <fonts count="29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20"/>
      <color theme="0" tint="-4.9989318521683403E-2"/>
      <name val="Calibri"/>
      <family val="2"/>
      <scheme val="minor"/>
    </font>
    <font>
      <sz val="30"/>
      <color theme="1"/>
      <name val="Calibri"/>
      <family val="2"/>
      <scheme val="minor"/>
    </font>
    <font>
      <sz val="30"/>
      <color rgb="FFFF0000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30"/>
      <name val="Calibri"/>
      <family val="2"/>
      <scheme val="minor"/>
    </font>
    <font>
      <sz val="3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30"/>
      <color rgb="FFBFBFBF"/>
      <name val="Calibri"/>
      <family val="2"/>
      <scheme val="minor"/>
    </font>
    <font>
      <sz val="12"/>
      <color rgb="FFBFBFBF"/>
      <name val="Calibri"/>
      <family val="2"/>
      <scheme val="minor"/>
    </font>
    <font>
      <sz val="10"/>
      <color rgb="FFBFBFBF"/>
      <name val="Calibri"/>
      <family val="2"/>
      <scheme val="minor"/>
    </font>
    <font>
      <sz val="10"/>
      <color rgb="FF808080"/>
      <name val="Calibri"/>
      <family val="2"/>
      <scheme val="minor"/>
    </font>
    <font>
      <sz val="30"/>
      <color theme="0" tint="-0.14999847407452621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sz val="30"/>
      <color theme="0" tint="-0.249977111117893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242424"/>
      <name val="Calibri"/>
      <family val="2"/>
      <scheme val="minor"/>
    </font>
    <font>
      <sz val="30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6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2" xfId="0" applyBorder="1"/>
    <xf numFmtId="0" fontId="2" fillId="0" borderId="6" xfId="0" applyFont="1" applyBorder="1"/>
    <xf numFmtId="0" fontId="5" fillId="0" borderId="2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0" fontId="0" fillId="3" borderId="6" xfId="0" applyFill="1" applyBorder="1"/>
    <xf numFmtId="164" fontId="8" fillId="3" borderId="1" xfId="0" applyNumberFormat="1" applyFont="1" applyFill="1" applyBorder="1" applyAlignment="1">
      <alignment horizontal="center" vertical="center"/>
    </xf>
    <xf numFmtId="0" fontId="0" fillId="3" borderId="2" xfId="0" applyFill="1" applyBorder="1"/>
    <xf numFmtId="0" fontId="9" fillId="2" borderId="2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0" fillId="0" borderId="6" xfId="0" applyBorder="1"/>
    <xf numFmtId="0" fontId="1" fillId="0" borderId="6" xfId="0" applyFont="1" applyBorder="1"/>
    <xf numFmtId="164" fontId="11" fillId="0" borderId="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" fillId="0" borderId="2" xfId="0" applyFont="1" applyBorder="1"/>
    <xf numFmtId="164" fontId="13" fillId="4" borderId="1" xfId="0" applyNumberFormat="1" applyFont="1" applyFill="1" applyBorder="1" applyAlignment="1">
      <alignment horizontal="center" vertical="center"/>
    </xf>
    <xf numFmtId="0" fontId="14" fillId="4" borderId="2" xfId="0" applyFont="1" applyFill="1" applyBorder="1"/>
    <xf numFmtId="0" fontId="14" fillId="4" borderId="6" xfId="0" applyFont="1" applyFill="1" applyBorder="1"/>
    <xf numFmtId="164" fontId="13" fillId="2" borderId="1" xfId="0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4" fillId="0" borderId="2" xfId="0" applyFont="1" applyBorder="1"/>
    <xf numFmtId="0" fontId="12" fillId="2" borderId="2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0" fillId="2" borderId="2" xfId="0" applyFill="1" applyBorder="1"/>
    <xf numFmtId="14" fontId="0" fillId="0" borderId="0" xfId="0" applyNumberFormat="1"/>
    <xf numFmtId="164" fontId="17" fillId="2" borderId="1" xfId="0" applyNumberFormat="1" applyFont="1" applyFill="1" applyBorder="1" applyAlignment="1">
      <alignment horizontal="center" vertical="center"/>
    </xf>
    <xf numFmtId="0" fontId="18" fillId="2" borderId="2" xfId="0" applyFont="1" applyFill="1" applyBorder="1"/>
    <xf numFmtId="0" fontId="18" fillId="2" borderId="6" xfId="0" applyFont="1" applyFill="1" applyBorder="1"/>
    <xf numFmtId="164" fontId="20" fillId="2" borderId="1" xfId="0" applyNumberFormat="1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2" fillId="2" borderId="2" xfId="0" applyFont="1" applyFill="1" applyBorder="1"/>
    <xf numFmtId="0" fontId="2" fillId="2" borderId="6" xfId="0" applyFont="1" applyFill="1" applyBorder="1"/>
    <xf numFmtId="164" fontId="0" fillId="0" borderId="0" xfId="0" applyNumberFormat="1"/>
    <xf numFmtId="0" fontId="22" fillId="2" borderId="6" xfId="0" applyFont="1" applyFill="1" applyBorder="1"/>
    <xf numFmtId="164" fontId="25" fillId="2" borderId="1" xfId="0" applyNumberFormat="1" applyFont="1" applyFill="1" applyBorder="1" applyAlignment="1">
      <alignment horizontal="center" vertical="center"/>
    </xf>
    <xf numFmtId="0" fontId="26" fillId="2" borderId="2" xfId="0" applyFont="1" applyFill="1" applyBorder="1"/>
    <xf numFmtId="0" fontId="26" fillId="2" borderId="6" xfId="0" applyFont="1" applyFill="1" applyBorder="1"/>
    <xf numFmtId="0" fontId="27" fillId="2" borderId="2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left" vertical="center" indent="1"/>
    </xf>
    <xf numFmtId="0" fontId="15" fillId="0" borderId="4" xfId="0" applyFont="1" applyBorder="1" applyAlignment="1">
      <alignment horizontal="left" vertical="center" indent="1"/>
    </xf>
    <xf numFmtId="0" fontId="12" fillId="0" borderId="3" xfId="0" applyFont="1" applyBorder="1" applyAlignment="1">
      <alignment horizontal="left" vertical="center" indent="1"/>
    </xf>
    <xf numFmtId="0" fontId="12" fillId="0" borderId="4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5" fontId="28" fillId="0" borderId="0" xfId="0" applyNumberFormat="1" applyFont="1" applyAlignment="1">
      <alignment horizontal="right" vertical="top"/>
    </xf>
    <xf numFmtId="0" fontId="12" fillId="2" borderId="3" xfId="0" applyFont="1" applyFill="1" applyBorder="1" applyAlignment="1">
      <alignment horizontal="left" vertical="center" indent="1"/>
    </xf>
    <xf numFmtId="0" fontId="12" fillId="2" borderId="4" xfId="0" applyFont="1" applyFill="1" applyBorder="1" applyAlignment="1">
      <alignment horizontal="left" vertical="center" indent="1"/>
    </xf>
    <xf numFmtId="0" fontId="24" fillId="0" borderId="3" xfId="0" applyFont="1" applyBorder="1" applyAlignment="1">
      <alignment horizontal="left" vertical="center" indent="1"/>
    </xf>
    <xf numFmtId="0" fontId="23" fillId="0" borderId="4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indent="1"/>
    </xf>
    <xf numFmtId="0" fontId="5" fillId="2" borderId="4" xfId="0" applyFont="1" applyFill="1" applyBorder="1" applyAlignment="1">
      <alignment horizontal="left" vertical="center" indent="1"/>
    </xf>
    <xf numFmtId="0" fontId="16" fillId="0" borderId="3" xfId="0" applyFont="1" applyBorder="1" applyAlignment="1">
      <alignment horizontal="left" vertical="center" wrapText="1" indent="1"/>
    </xf>
    <xf numFmtId="0" fontId="16" fillId="0" borderId="4" xfId="0" applyFont="1" applyBorder="1" applyAlignment="1">
      <alignment horizontal="left" vertical="center" indent="1"/>
    </xf>
    <xf numFmtId="0" fontId="16" fillId="0" borderId="3" xfId="0" applyFont="1" applyBorder="1" applyAlignment="1">
      <alignment horizontal="left" vertical="center" indent="1"/>
    </xf>
    <xf numFmtId="0" fontId="5" fillId="3" borderId="3" xfId="0" applyFont="1" applyFill="1" applyBorder="1" applyAlignment="1">
      <alignment horizontal="left" vertical="center" indent="1"/>
    </xf>
    <xf numFmtId="0" fontId="5" fillId="3" borderId="4" xfId="0" applyFont="1" applyFill="1" applyBorder="1" applyAlignment="1">
      <alignment horizontal="left" vertical="center" indent="1"/>
    </xf>
    <xf numFmtId="0" fontId="27" fillId="2" borderId="3" xfId="0" applyFont="1" applyFill="1" applyBorder="1" applyAlignment="1">
      <alignment horizontal="left" vertical="center" indent="1"/>
    </xf>
    <xf numFmtId="0" fontId="27" fillId="2" borderId="4" xfId="0" applyFont="1" applyFill="1" applyBorder="1" applyAlignment="1">
      <alignment horizontal="left" vertical="center" indent="1"/>
    </xf>
    <xf numFmtId="0" fontId="15" fillId="4" borderId="3" xfId="0" applyFont="1" applyFill="1" applyBorder="1" applyAlignment="1">
      <alignment horizontal="left" vertical="center" indent="1"/>
    </xf>
    <xf numFmtId="0" fontId="15" fillId="4" borderId="4" xfId="0" applyFont="1" applyFill="1" applyBorder="1" applyAlignment="1">
      <alignment horizontal="left" vertical="center" indent="1"/>
    </xf>
    <xf numFmtId="0" fontId="21" fillId="2" borderId="3" xfId="0" applyFont="1" applyFill="1" applyBorder="1" applyAlignment="1">
      <alignment horizontal="left" vertical="center" indent="1"/>
    </xf>
    <xf numFmtId="0" fontId="21" fillId="2" borderId="4" xfId="0" applyFont="1" applyFill="1" applyBorder="1" applyAlignment="1">
      <alignment horizontal="left" vertical="center" indent="1"/>
    </xf>
    <xf numFmtId="0" fontId="19" fillId="2" borderId="3" xfId="0" applyFont="1" applyFill="1" applyBorder="1" applyAlignment="1">
      <alignment horizontal="left" vertical="center" indent="1"/>
    </xf>
    <xf numFmtId="0" fontId="19" fillId="2" borderId="4" xfId="0" applyFont="1" applyFill="1" applyBorder="1" applyAlignment="1">
      <alignment horizontal="left" vertical="center" indent="1"/>
    </xf>
    <xf numFmtId="0" fontId="9" fillId="2" borderId="3" xfId="0" applyFont="1" applyFill="1" applyBorder="1" applyAlignment="1">
      <alignment horizontal="left" vertical="center" indent="1"/>
    </xf>
    <xf numFmtId="0" fontId="9" fillId="2" borderId="4" xfId="0" applyFont="1" applyFill="1" applyBorder="1" applyAlignment="1">
      <alignment horizontal="left" vertical="center" indent="1"/>
    </xf>
    <xf numFmtId="0" fontId="9" fillId="0" borderId="3" xfId="0" applyFont="1" applyBorder="1" applyAlignment="1">
      <alignment horizontal="left" vertical="center" indent="1"/>
    </xf>
    <xf numFmtId="0" fontId="9" fillId="0" borderId="4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wrapText="1" inden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"/>
  <sheetViews>
    <sheetView showGridLines="0" tabSelected="1" workbookViewId="0">
      <selection activeCell="A4" sqref="A4"/>
    </sheetView>
  </sheetViews>
  <sheetFormatPr baseColWidth="10" defaultColWidth="11" defaultRowHeight="16" x14ac:dyDescent="0.2"/>
  <cols>
    <col min="1" max="14" width="10.33203125" customWidth="1"/>
  </cols>
  <sheetData>
    <row r="1" spans="1:14" ht="110" customHeight="1" x14ac:dyDescent="0.2">
      <c r="A1" s="50">
        <f>G6</f>
        <v>46394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45" customHeight="1" x14ac:dyDescent="0.2">
      <c r="A2" s="48" t="s">
        <v>0</v>
      </c>
      <c r="B2" s="46"/>
      <c r="C2" s="46" t="s">
        <v>1</v>
      </c>
      <c r="D2" s="46"/>
      <c r="E2" s="46" t="s">
        <v>2</v>
      </c>
      <c r="F2" s="46"/>
      <c r="G2" s="46" t="s">
        <v>3</v>
      </c>
      <c r="H2" s="46"/>
      <c r="I2" s="46" t="s">
        <v>4</v>
      </c>
      <c r="J2" s="46"/>
      <c r="K2" s="46" t="s">
        <v>5</v>
      </c>
      <c r="L2" s="46"/>
      <c r="M2" s="46" t="s">
        <v>6</v>
      </c>
      <c r="N2" s="47"/>
    </row>
    <row r="3" spans="1:14" ht="10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49"/>
      <c r="L3" s="49"/>
      <c r="M3" s="49"/>
      <c r="N3" s="49"/>
    </row>
    <row r="4" spans="1:14" ht="110" customHeight="1" x14ac:dyDescent="0.2">
      <c r="A4" s="30">
        <v>46384</v>
      </c>
      <c r="B4" s="31">
        <f>WEEKNUM(A4,21)</f>
        <v>53</v>
      </c>
      <c r="C4" s="30">
        <f>A4+1</f>
        <v>46385</v>
      </c>
      <c r="D4" s="32"/>
      <c r="E4" s="30">
        <f>C4+1</f>
        <v>46386</v>
      </c>
      <c r="F4" s="24"/>
      <c r="G4" s="30">
        <f>E4+1</f>
        <v>46387</v>
      </c>
      <c r="H4" s="24"/>
      <c r="I4" s="5">
        <f>G4+1</f>
        <v>46388</v>
      </c>
      <c r="J4" s="16"/>
      <c r="K4" s="14">
        <f>I4+1</f>
        <v>46389</v>
      </c>
      <c r="L4" s="16"/>
      <c r="M4" s="5">
        <f>K4+1</f>
        <v>46390</v>
      </c>
      <c r="N4" s="2"/>
    </row>
    <row r="5" spans="1:14" ht="110" customHeight="1" x14ac:dyDescent="0.2">
      <c r="A5" s="51"/>
      <c r="B5" s="52"/>
      <c r="C5" s="56"/>
      <c r="D5" s="57"/>
      <c r="E5" s="51"/>
      <c r="F5" s="52"/>
      <c r="G5" s="51"/>
      <c r="H5" s="52"/>
      <c r="I5" s="42" t="s">
        <v>7</v>
      </c>
      <c r="J5" s="43"/>
      <c r="K5" s="44" t="s">
        <v>8</v>
      </c>
      <c r="L5" s="45"/>
      <c r="M5" s="44"/>
      <c r="N5" s="45"/>
    </row>
    <row r="6" spans="1:14" ht="110" customHeight="1" x14ac:dyDescent="0.2">
      <c r="A6" s="14">
        <f>M4+1</f>
        <v>46391</v>
      </c>
      <c r="B6" s="3">
        <f>WEEKNUM(A6,21)</f>
        <v>1</v>
      </c>
      <c r="C6" s="4">
        <f>A6+1</f>
        <v>46392</v>
      </c>
      <c r="D6" s="1"/>
      <c r="E6" s="4">
        <f>C6+1</f>
        <v>46393</v>
      </c>
      <c r="F6" s="1"/>
      <c r="G6" s="4">
        <f>E6+1</f>
        <v>46394</v>
      </c>
      <c r="H6" s="1"/>
      <c r="I6" s="4">
        <f>G6+1</f>
        <v>46395</v>
      </c>
      <c r="J6" s="1"/>
      <c r="K6" s="4">
        <f>I6+1</f>
        <v>46396</v>
      </c>
      <c r="L6" s="2"/>
      <c r="M6" s="5">
        <f>K6+1</f>
        <v>46397</v>
      </c>
      <c r="N6" s="2"/>
    </row>
    <row r="7" spans="1:14" ht="110" customHeight="1" x14ac:dyDescent="0.2">
      <c r="A7" s="44"/>
      <c r="B7" s="45"/>
      <c r="C7" s="44"/>
      <c r="D7" s="45"/>
      <c r="E7" s="53" t="s">
        <v>9</v>
      </c>
      <c r="F7" s="54"/>
      <c r="G7" s="44"/>
      <c r="H7" s="45"/>
      <c r="I7" s="44"/>
      <c r="J7" s="45"/>
      <c r="K7" s="44"/>
      <c r="L7" s="45"/>
      <c r="M7" s="44"/>
      <c r="N7" s="45"/>
    </row>
    <row r="8" spans="1:14" ht="110" customHeight="1" x14ac:dyDescent="0.2">
      <c r="A8" s="4">
        <f>M6+1</f>
        <v>46398</v>
      </c>
      <c r="B8" s="3">
        <f>WEEKNUM(A8,21)</f>
        <v>2</v>
      </c>
      <c r="C8" s="4">
        <f>A8+1</f>
        <v>46399</v>
      </c>
      <c r="D8" s="1"/>
      <c r="E8" s="4">
        <f>C8+1</f>
        <v>46400</v>
      </c>
      <c r="F8" s="1"/>
      <c r="G8" s="4">
        <f>E8+1</f>
        <v>46401</v>
      </c>
      <c r="H8" s="1"/>
      <c r="I8" s="4">
        <f>G8+1</f>
        <v>46402</v>
      </c>
      <c r="J8" s="1"/>
      <c r="K8" s="4">
        <f>I8+1</f>
        <v>46403</v>
      </c>
      <c r="L8" s="2"/>
      <c r="M8" s="5">
        <f>K8+1</f>
        <v>46404</v>
      </c>
      <c r="N8" s="2"/>
    </row>
    <row r="9" spans="1:14" ht="110" customHeight="1" x14ac:dyDescent="0.2">
      <c r="A9" s="44"/>
      <c r="B9" s="45"/>
      <c r="C9" s="44"/>
      <c r="D9" s="45"/>
      <c r="E9" s="44"/>
      <c r="F9" s="45"/>
      <c r="G9" s="44"/>
      <c r="H9" s="45"/>
      <c r="I9" s="44"/>
      <c r="J9" s="45"/>
      <c r="K9" s="44"/>
      <c r="L9" s="45"/>
      <c r="M9" s="44"/>
      <c r="N9" s="45"/>
    </row>
    <row r="10" spans="1:14" ht="110" customHeight="1" x14ac:dyDescent="0.2">
      <c r="A10" s="4">
        <f>M8+1</f>
        <v>46405</v>
      </c>
      <c r="B10" s="3">
        <f>WEEKNUM(A10,21)</f>
        <v>3</v>
      </c>
      <c r="C10" s="4">
        <f>A10+1</f>
        <v>46406</v>
      </c>
      <c r="D10" s="1"/>
      <c r="E10" s="4">
        <f>C10+1</f>
        <v>46407</v>
      </c>
      <c r="F10" s="1"/>
      <c r="G10" s="4">
        <f>E10+1</f>
        <v>46408</v>
      </c>
      <c r="H10" s="1"/>
      <c r="I10" s="4">
        <f>G10+1</f>
        <v>46409</v>
      </c>
      <c r="J10" s="1"/>
      <c r="K10" s="4">
        <f>I10+1</f>
        <v>46410</v>
      </c>
      <c r="L10" s="2"/>
      <c r="M10" s="5">
        <f>K10+1</f>
        <v>46411</v>
      </c>
      <c r="N10" s="2"/>
    </row>
    <row r="11" spans="1:14" ht="110" customHeight="1" x14ac:dyDescent="0.2">
      <c r="A11" s="44"/>
      <c r="B11" s="45"/>
      <c r="C11" s="44"/>
      <c r="D11" s="45"/>
      <c r="E11" s="44"/>
      <c r="F11" s="45"/>
      <c r="G11" s="44"/>
      <c r="H11" s="45"/>
      <c r="I11" s="44"/>
      <c r="J11" s="45"/>
      <c r="K11" s="44"/>
      <c r="L11" s="45"/>
      <c r="M11" s="44"/>
      <c r="N11" s="45"/>
    </row>
    <row r="12" spans="1:14" ht="110" customHeight="1" x14ac:dyDescent="0.2">
      <c r="A12" s="4">
        <f>M10+1</f>
        <v>46412</v>
      </c>
      <c r="B12" s="3">
        <f>WEEKNUM(A12,21)</f>
        <v>4</v>
      </c>
      <c r="C12" s="4">
        <f>A12+1</f>
        <v>46413</v>
      </c>
      <c r="D12" s="1"/>
      <c r="E12" s="4">
        <f>C12+1</f>
        <v>46414</v>
      </c>
      <c r="F12" s="1"/>
      <c r="G12" s="4">
        <f>E12+1</f>
        <v>46415</v>
      </c>
      <c r="H12" s="22"/>
      <c r="I12" s="4">
        <f>G12+1</f>
        <v>46416</v>
      </c>
      <c r="J12" s="22"/>
      <c r="K12" s="4">
        <f>I12+1</f>
        <v>46417</v>
      </c>
      <c r="L12" s="22"/>
      <c r="M12" s="5">
        <f>K12+1</f>
        <v>46418</v>
      </c>
      <c r="N12" s="2"/>
    </row>
    <row r="13" spans="1:14" ht="110" customHeight="1" x14ac:dyDescent="0.2">
      <c r="A13" s="44"/>
      <c r="B13" s="45"/>
      <c r="C13" s="44"/>
      <c r="D13" s="45"/>
      <c r="E13" s="44"/>
      <c r="F13" s="45"/>
      <c r="G13" s="40"/>
      <c r="H13" s="41"/>
      <c r="I13" s="40"/>
      <c r="J13" s="41"/>
      <c r="K13" s="40"/>
      <c r="L13" s="41"/>
      <c r="M13" s="42"/>
      <c r="N13" s="43"/>
    </row>
  </sheetData>
  <mergeCells count="50">
    <mergeCell ref="A1:N1"/>
    <mergeCell ref="A5:B5"/>
    <mergeCell ref="A7:B7"/>
    <mergeCell ref="C7:D7"/>
    <mergeCell ref="E7:F7"/>
    <mergeCell ref="K7:L7"/>
    <mergeCell ref="M7:N7"/>
    <mergeCell ref="A3:B3"/>
    <mergeCell ref="C3:D3"/>
    <mergeCell ref="E3:F3"/>
    <mergeCell ref="G3:H3"/>
    <mergeCell ref="I3:J3"/>
    <mergeCell ref="M3:N3"/>
    <mergeCell ref="C5:D5"/>
    <mergeCell ref="E5:F5"/>
    <mergeCell ref="G5:H5"/>
    <mergeCell ref="K5:L5"/>
    <mergeCell ref="M5:N5"/>
    <mergeCell ref="K3:L3"/>
    <mergeCell ref="K9:L9"/>
    <mergeCell ref="M9:N9"/>
    <mergeCell ref="E11:F11"/>
    <mergeCell ref="G11:H11"/>
    <mergeCell ref="I11:J11"/>
    <mergeCell ref="I5:J5"/>
    <mergeCell ref="I7:J7"/>
    <mergeCell ref="G7:H7"/>
    <mergeCell ref="K11:L11"/>
    <mergeCell ref="K2:L2"/>
    <mergeCell ref="M2:N2"/>
    <mergeCell ref="A2:B2"/>
    <mergeCell ref="C2:D2"/>
    <mergeCell ref="E2:F2"/>
    <mergeCell ref="G2:H2"/>
    <mergeCell ref="I2:J2"/>
    <mergeCell ref="M11:N11"/>
    <mergeCell ref="A9:B9"/>
    <mergeCell ref="C9:D9"/>
    <mergeCell ref="E9:F9"/>
    <mergeCell ref="G9:H9"/>
    <mergeCell ref="I9:J9"/>
    <mergeCell ref="A11:B11"/>
    <mergeCell ref="C11:D11"/>
    <mergeCell ref="K13:L13"/>
    <mergeCell ref="M13:N13"/>
    <mergeCell ref="A13:B13"/>
    <mergeCell ref="C13:D13"/>
    <mergeCell ref="E13:F13"/>
    <mergeCell ref="G13:H13"/>
    <mergeCell ref="I13:J13"/>
  </mergeCells>
  <printOptions horizontalCentered="1"/>
  <pageMargins left="0.5" right="0.5" top="0.7" bottom="0.6" header="0.3" footer="0.3"/>
  <pageSetup paperSize="9"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13"/>
  <sheetViews>
    <sheetView showGridLines="0" workbookViewId="0">
      <selection activeCell="A4" sqref="A4"/>
    </sheetView>
  </sheetViews>
  <sheetFormatPr baseColWidth="10" defaultColWidth="11" defaultRowHeight="16" x14ac:dyDescent="0.2"/>
  <cols>
    <col min="1" max="14" width="10.33203125" customWidth="1"/>
  </cols>
  <sheetData>
    <row r="1" spans="1:14" ht="110" customHeight="1" x14ac:dyDescent="0.2">
      <c r="A1" s="50">
        <f>G6</f>
        <v>46667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45" customHeight="1" x14ac:dyDescent="0.2">
      <c r="A2" s="48" t="s">
        <v>0</v>
      </c>
      <c r="B2" s="46"/>
      <c r="C2" s="46" t="s">
        <v>1</v>
      </c>
      <c r="D2" s="46"/>
      <c r="E2" s="46" t="s">
        <v>2</v>
      </c>
      <c r="F2" s="46"/>
      <c r="G2" s="46" t="s">
        <v>3</v>
      </c>
      <c r="H2" s="46"/>
      <c r="I2" s="46" t="s">
        <v>4</v>
      </c>
      <c r="J2" s="46"/>
      <c r="K2" s="46" t="s">
        <v>5</v>
      </c>
      <c r="L2" s="46"/>
      <c r="M2" s="46" t="s">
        <v>6</v>
      </c>
      <c r="N2" s="47"/>
    </row>
    <row r="3" spans="1:14" ht="10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49"/>
      <c r="L3" s="49"/>
      <c r="M3" s="49"/>
      <c r="N3" s="49"/>
    </row>
    <row r="4" spans="1:14" ht="110" customHeight="1" x14ac:dyDescent="0.2">
      <c r="A4" s="20">
        <f>September!A12</f>
        <v>46657</v>
      </c>
      <c r="B4" s="10">
        <f>WEEKNUM(A4,21)</f>
        <v>39</v>
      </c>
      <c r="C4" s="30">
        <f>A4+1</f>
        <v>46658</v>
      </c>
      <c r="D4" s="28"/>
      <c r="E4" s="30">
        <f>C4+1</f>
        <v>46659</v>
      </c>
      <c r="F4" s="24"/>
      <c r="G4" s="30">
        <f>E4+1</f>
        <v>46660</v>
      </c>
      <c r="H4" s="24"/>
      <c r="I4" s="14">
        <f>G4+1</f>
        <v>46661</v>
      </c>
      <c r="J4" s="16"/>
      <c r="K4" s="14">
        <f>I4+1</f>
        <v>46662</v>
      </c>
      <c r="L4" s="2"/>
      <c r="M4" s="5">
        <f>K4+1</f>
        <v>46663</v>
      </c>
      <c r="N4" s="2"/>
    </row>
    <row r="5" spans="1:14" ht="110" customHeight="1" x14ac:dyDescent="0.2">
      <c r="A5" s="71"/>
      <c r="B5" s="72"/>
      <c r="C5" s="69"/>
      <c r="D5" s="70"/>
      <c r="E5" s="51"/>
      <c r="F5" s="52"/>
      <c r="G5" s="51"/>
      <c r="H5" s="52"/>
      <c r="I5" s="42"/>
      <c r="J5" s="43"/>
      <c r="K5" s="42"/>
      <c r="L5" s="43"/>
      <c r="M5" s="61"/>
      <c r="N5" s="62"/>
    </row>
    <row r="6" spans="1:14" ht="110" customHeight="1" x14ac:dyDescent="0.2">
      <c r="A6" s="4">
        <f>M4+1</f>
        <v>46664</v>
      </c>
      <c r="B6" s="3">
        <f>WEEKNUM(A6,21)</f>
        <v>40</v>
      </c>
      <c r="C6" s="4">
        <f>A6+1</f>
        <v>46665</v>
      </c>
      <c r="D6" s="1"/>
      <c r="E6" s="4">
        <f>C6+1</f>
        <v>46666</v>
      </c>
      <c r="F6" s="1"/>
      <c r="G6" s="11">
        <f>E6+1</f>
        <v>46667</v>
      </c>
      <c r="H6" s="1"/>
      <c r="I6" s="4">
        <f>G6+1</f>
        <v>46668</v>
      </c>
      <c r="J6" s="1"/>
      <c r="K6" s="4">
        <f>I6+1</f>
        <v>46669</v>
      </c>
      <c r="L6" s="2"/>
      <c r="M6" s="5">
        <f>K6+1</f>
        <v>46670</v>
      </c>
      <c r="N6" s="2"/>
    </row>
    <row r="7" spans="1:14" ht="110" customHeight="1" x14ac:dyDescent="0.2">
      <c r="A7" s="61"/>
      <c r="B7" s="62"/>
      <c r="C7" s="44"/>
      <c r="D7" s="45"/>
      <c r="E7" s="44"/>
      <c r="F7" s="45"/>
      <c r="G7" s="44"/>
      <c r="H7" s="45"/>
      <c r="I7" s="44"/>
      <c r="J7" s="45"/>
      <c r="K7" s="44"/>
      <c r="L7" s="45"/>
      <c r="M7" s="44"/>
      <c r="N7" s="45"/>
    </row>
    <row r="8" spans="1:14" ht="110" customHeight="1" x14ac:dyDescent="0.2">
      <c r="A8" s="4">
        <f>M6+1</f>
        <v>46671</v>
      </c>
      <c r="B8" s="3">
        <f>WEEKNUM(A8,21)</f>
        <v>41</v>
      </c>
      <c r="C8" s="4">
        <f>A8+1</f>
        <v>46672</v>
      </c>
      <c r="D8" s="1"/>
      <c r="E8" s="4">
        <f>C8+1</f>
        <v>46673</v>
      </c>
      <c r="F8" s="1"/>
      <c r="G8" s="4">
        <f>E8+1</f>
        <v>46674</v>
      </c>
      <c r="H8" s="1"/>
      <c r="I8" s="4">
        <f>G8+1</f>
        <v>46675</v>
      </c>
      <c r="J8" s="1"/>
      <c r="K8" s="4">
        <f>I8+1</f>
        <v>46676</v>
      </c>
      <c r="L8" s="2"/>
      <c r="M8" s="5">
        <f>K8+1</f>
        <v>46677</v>
      </c>
      <c r="N8" s="2"/>
    </row>
    <row r="9" spans="1:14" ht="110" customHeight="1" x14ac:dyDescent="0.2">
      <c r="A9" s="44"/>
      <c r="B9" s="45"/>
      <c r="C9" s="44"/>
      <c r="D9" s="45"/>
      <c r="E9" s="44"/>
      <c r="F9" s="45"/>
      <c r="G9" s="44"/>
      <c r="H9" s="45"/>
      <c r="I9" s="44"/>
      <c r="J9" s="45"/>
      <c r="K9" s="44"/>
      <c r="L9" s="45"/>
      <c r="M9" s="44"/>
      <c r="N9" s="45"/>
    </row>
    <row r="10" spans="1:14" ht="110" customHeight="1" x14ac:dyDescent="0.2">
      <c r="A10" s="4">
        <f>M8+1</f>
        <v>46678</v>
      </c>
      <c r="B10" s="3">
        <f>WEEKNUM(A10,21)</f>
        <v>42</v>
      </c>
      <c r="C10" s="4">
        <f>A10+1</f>
        <v>46679</v>
      </c>
      <c r="D10" s="1"/>
      <c r="E10" s="4">
        <f>C10+1</f>
        <v>46680</v>
      </c>
      <c r="F10" s="1"/>
      <c r="G10" s="4">
        <f>E10+1</f>
        <v>46681</v>
      </c>
      <c r="H10" s="1"/>
      <c r="I10" s="4">
        <f>G10+1</f>
        <v>46682</v>
      </c>
      <c r="J10" s="1"/>
      <c r="K10" s="4">
        <f>I10+1</f>
        <v>46683</v>
      </c>
      <c r="L10" s="2"/>
      <c r="M10" s="5">
        <f>K10+1</f>
        <v>46684</v>
      </c>
      <c r="N10" s="2"/>
    </row>
    <row r="11" spans="1:14" ht="110" customHeight="1" x14ac:dyDescent="0.2">
      <c r="A11" s="44"/>
      <c r="B11" s="45"/>
      <c r="C11" s="44"/>
      <c r="D11" s="45"/>
      <c r="E11" s="44"/>
      <c r="F11" s="45"/>
      <c r="G11" s="44"/>
      <c r="H11" s="45"/>
      <c r="I11" s="44"/>
      <c r="J11" s="45"/>
      <c r="K11" s="44"/>
      <c r="L11" s="45"/>
      <c r="M11" s="44"/>
      <c r="N11" s="45"/>
    </row>
    <row r="12" spans="1:14" ht="110" customHeight="1" x14ac:dyDescent="0.2">
      <c r="A12" s="4">
        <f>M10+1</f>
        <v>46685</v>
      </c>
      <c r="B12" s="3">
        <f>WEEKNUM(A12,21)</f>
        <v>43</v>
      </c>
      <c r="C12" s="4">
        <f>A12+1</f>
        <v>46686</v>
      </c>
      <c r="D12" s="1"/>
      <c r="E12" s="4">
        <f>C12+1</f>
        <v>46687</v>
      </c>
      <c r="F12" s="1"/>
      <c r="G12" s="4">
        <f>E12+1</f>
        <v>46688</v>
      </c>
      <c r="H12" s="1"/>
      <c r="I12" s="4">
        <f>G12+1</f>
        <v>46689</v>
      </c>
      <c r="J12" s="1"/>
      <c r="K12" s="4">
        <f>I12+1</f>
        <v>46690</v>
      </c>
      <c r="L12" s="12"/>
      <c r="M12" s="5">
        <f>K12+1</f>
        <v>46691</v>
      </c>
      <c r="N12" s="12"/>
    </row>
    <row r="13" spans="1:14" ht="110" customHeight="1" x14ac:dyDescent="0.2">
      <c r="A13" s="44"/>
      <c r="B13" s="45"/>
      <c r="C13" s="44"/>
      <c r="D13" s="45"/>
      <c r="E13" s="44"/>
      <c r="F13" s="45"/>
      <c r="G13" s="44"/>
      <c r="H13" s="45"/>
      <c r="I13" s="44"/>
      <c r="J13" s="45"/>
      <c r="K13" s="44"/>
      <c r="L13" s="45"/>
      <c r="M13" s="44" t="s">
        <v>27</v>
      </c>
      <c r="N13" s="45"/>
    </row>
  </sheetData>
  <mergeCells count="50">
    <mergeCell ref="A1:N1"/>
    <mergeCell ref="M2:N2"/>
    <mergeCell ref="A3:B3"/>
    <mergeCell ref="C3:D3"/>
    <mergeCell ref="E3:F3"/>
    <mergeCell ref="G3:H3"/>
    <mergeCell ref="I3:J3"/>
    <mergeCell ref="K3:L3"/>
    <mergeCell ref="M3:N3"/>
    <mergeCell ref="A2:B2"/>
    <mergeCell ref="C2:D2"/>
    <mergeCell ref="E2:F2"/>
    <mergeCell ref="G2:H2"/>
    <mergeCell ref="I2:J2"/>
    <mergeCell ref="K2:L2"/>
    <mergeCell ref="K5:L5"/>
    <mergeCell ref="M5:N5"/>
    <mergeCell ref="A7:B7"/>
    <mergeCell ref="C7:D7"/>
    <mergeCell ref="E7:F7"/>
    <mergeCell ref="G7:H7"/>
    <mergeCell ref="I7:J7"/>
    <mergeCell ref="K7:L7"/>
    <mergeCell ref="M7:N7"/>
    <mergeCell ref="I5:J5"/>
    <mergeCell ref="A5:B5"/>
    <mergeCell ref="C5:D5"/>
    <mergeCell ref="E5:F5"/>
    <mergeCell ref="G5:H5"/>
    <mergeCell ref="K11:L11"/>
    <mergeCell ref="M11:N11"/>
    <mergeCell ref="A9:B9"/>
    <mergeCell ref="C9:D9"/>
    <mergeCell ref="E9:F9"/>
    <mergeCell ref="G9:H9"/>
    <mergeCell ref="I9:J9"/>
    <mergeCell ref="K9:L9"/>
    <mergeCell ref="M9:N9"/>
    <mergeCell ref="A11:B11"/>
    <mergeCell ref="C11:D11"/>
    <mergeCell ref="E11:F11"/>
    <mergeCell ref="G11:H11"/>
    <mergeCell ref="I11:J11"/>
    <mergeCell ref="M13:N13"/>
    <mergeCell ref="A13:B13"/>
    <mergeCell ref="C13:D13"/>
    <mergeCell ref="E13:F13"/>
    <mergeCell ref="G13:H13"/>
    <mergeCell ref="I13:J13"/>
    <mergeCell ref="K13:L13"/>
  </mergeCells>
  <printOptions horizontalCentered="1"/>
  <pageMargins left="0.5" right="0.5" top="0.7" bottom="0.6" header="0.3" footer="0.3"/>
  <pageSetup paperSize="9" scale="6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13"/>
  <sheetViews>
    <sheetView showGridLines="0" workbookViewId="0">
      <selection activeCell="A4" sqref="A4"/>
    </sheetView>
  </sheetViews>
  <sheetFormatPr baseColWidth="10" defaultColWidth="11" defaultRowHeight="16" x14ac:dyDescent="0.2"/>
  <cols>
    <col min="1" max="14" width="10.33203125" customWidth="1"/>
  </cols>
  <sheetData>
    <row r="1" spans="1:14" ht="110" customHeight="1" x14ac:dyDescent="0.2">
      <c r="A1" s="50">
        <f>G6</f>
        <v>46702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45" customHeight="1" x14ac:dyDescent="0.2">
      <c r="A2" s="48" t="s">
        <v>0</v>
      </c>
      <c r="B2" s="46"/>
      <c r="C2" s="46" t="s">
        <v>1</v>
      </c>
      <c r="D2" s="46"/>
      <c r="E2" s="46" t="s">
        <v>2</v>
      </c>
      <c r="F2" s="46"/>
      <c r="G2" s="46" t="s">
        <v>3</v>
      </c>
      <c r="H2" s="46"/>
      <c r="I2" s="46" t="s">
        <v>4</v>
      </c>
      <c r="J2" s="46"/>
      <c r="K2" s="46" t="s">
        <v>5</v>
      </c>
      <c r="L2" s="46"/>
      <c r="M2" s="46" t="s">
        <v>6</v>
      </c>
      <c r="N2" s="47"/>
    </row>
    <row r="3" spans="1:14" ht="10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49"/>
      <c r="L3" s="49"/>
      <c r="M3" s="49"/>
      <c r="N3" s="49"/>
    </row>
    <row r="4" spans="1:14" ht="110" customHeight="1" x14ac:dyDescent="0.2">
      <c r="A4" s="5">
        <f>Oktober!M12+1</f>
        <v>46692</v>
      </c>
      <c r="B4" s="3">
        <f>WEEKNUM(A4,21)</f>
        <v>44</v>
      </c>
      <c r="C4" s="4">
        <f>A4+1</f>
        <v>46693</v>
      </c>
      <c r="D4" s="1"/>
      <c r="E4" s="4">
        <f>C4+1</f>
        <v>46694</v>
      </c>
      <c r="F4" s="1"/>
      <c r="G4" s="4">
        <f>E4+1</f>
        <v>46695</v>
      </c>
      <c r="H4" s="1"/>
      <c r="I4" s="4">
        <f>G4+1</f>
        <v>46696</v>
      </c>
      <c r="J4" s="1"/>
      <c r="K4" s="4">
        <f>I4+1</f>
        <v>46697</v>
      </c>
      <c r="L4" s="12"/>
      <c r="M4" s="5">
        <f>K4+1</f>
        <v>46698</v>
      </c>
      <c r="N4" s="2"/>
    </row>
    <row r="5" spans="1:14" ht="110" customHeight="1" x14ac:dyDescent="0.2">
      <c r="A5" s="44" t="s">
        <v>28</v>
      </c>
      <c r="B5" s="45"/>
      <c r="C5" s="44"/>
      <c r="D5" s="45"/>
      <c r="E5" s="44"/>
      <c r="F5" s="45"/>
      <c r="G5" s="44"/>
      <c r="H5" s="45"/>
      <c r="I5" s="44"/>
      <c r="J5" s="45"/>
      <c r="K5" s="44"/>
      <c r="L5" s="45"/>
      <c r="M5" s="44"/>
      <c r="N5" s="45"/>
    </row>
    <row r="6" spans="1:14" ht="110" customHeight="1" x14ac:dyDescent="0.2">
      <c r="A6" s="4">
        <f>M4+1</f>
        <v>46699</v>
      </c>
      <c r="B6" s="3">
        <f>WEEKNUM(A6,21)</f>
        <v>45</v>
      </c>
      <c r="C6" s="4">
        <f>A6+1</f>
        <v>46700</v>
      </c>
      <c r="D6" s="1"/>
      <c r="E6" s="11">
        <f>C6+1</f>
        <v>46701</v>
      </c>
      <c r="F6" s="1"/>
      <c r="G6" s="4">
        <f>E6+1</f>
        <v>46702</v>
      </c>
      <c r="H6" s="1"/>
      <c r="I6" s="4">
        <f>G6+1</f>
        <v>46703</v>
      </c>
      <c r="J6" s="1"/>
      <c r="K6" s="4">
        <f>I6+1</f>
        <v>46704</v>
      </c>
      <c r="L6" s="2"/>
      <c r="M6" s="5">
        <f>K6+1</f>
        <v>46705</v>
      </c>
      <c r="N6" s="2"/>
    </row>
    <row r="7" spans="1:14" ht="110" customHeight="1" x14ac:dyDescent="0.2">
      <c r="A7" s="44"/>
      <c r="B7" s="45"/>
      <c r="C7" s="44"/>
      <c r="D7" s="45"/>
      <c r="G7" s="44"/>
      <c r="H7" s="45"/>
      <c r="I7" s="44"/>
      <c r="J7" s="45"/>
      <c r="K7" s="44"/>
      <c r="L7" s="45"/>
      <c r="M7" s="44"/>
      <c r="N7" s="45"/>
    </row>
    <row r="8" spans="1:14" ht="110" customHeight="1" x14ac:dyDescent="0.2">
      <c r="A8" s="4">
        <f>M6+1</f>
        <v>46706</v>
      </c>
      <c r="B8" s="3">
        <f>WEEKNUM(A8,21)</f>
        <v>46</v>
      </c>
      <c r="C8" s="4">
        <f>A8+1</f>
        <v>46707</v>
      </c>
      <c r="D8" s="1"/>
      <c r="E8" s="4">
        <f>C8+1</f>
        <v>46708</v>
      </c>
      <c r="F8" s="1"/>
      <c r="G8" s="4">
        <f>E8+1</f>
        <v>46709</v>
      </c>
      <c r="H8" s="1"/>
      <c r="I8" s="4">
        <f>G8+1</f>
        <v>46710</v>
      </c>
      <c r="J8" s="1"/>
      <c r="K8" s="4">
        <f>I8+1</f>
        <v>46711</v>
      </c>
      <c r="L8" s="2"/>
      <c r="M8" s="5">
        <f>K8+1</f>
        <v>46712</v>
      </c>
      <c r="N8" s="2"/>
    </row>
    <row r="9" spans="1:14" ht="110" customHeight="1" x14ac:dyDescent="0.2">
      <c r="A9" s="44"/>
      <c r="B9" s="45"/>
      <c r="C9" s="44"/>
      <c r="D9" s="45"/>
      <c r="E9" s="44"/>
      <c r="F9" s="45"/>
      <c r="G9" s="44"/>
      <c r="H9" s="45"/>
      <c r="I9" s="44"/>
      <c r="J9" s="45"/>
      <c r="K9" s="44"/>
      <c r="L9" s="45"/>
      <c r="M9" s="44"/>
      <c r="N9" s="45"/>
    </row>
    <row r="10" spans="1:14" ht="110" customHeight="1" x14ac:dyDescent="0.2">
      <c r="A10" s="4">
        <f>M8+1</f>
        <v>46713</v>
      </c>
      <c r="B10" s="3">
        <f>WEEKNUM(A10,21)</f>
        <v>47</v>
      </c>
      <c r="C10" s="4">
        <f>A10+1</f>
        <v>46714</v>
      </c>
      <c r="D10" s="1"/>
      <c r="E10" s="4">
        <f>C10+1</f>
        <v>46715</v>
      </c>
      <c r="F10" s="1"/>
      <c r="G10" s="4">
        <f>E10+1</f>
        <v>46716</v>
      </c>
      <c r="H10" s="1"/>
      <c r="I10" s="4">
        <f>G10+1</f>
        <v>46717</v>
      </c>
      <c r="J10" s="1"/>
      <c r="K10" s="11">
        <f>I10+1</f>
        <v>46718</v>
      </c>
      <c r="L10" s="12"/>
      <c r="M10" s="5">
        <f>K10+1</f>
        <v>46719</v>
      </c>
      <c r="N10" s="13"/>
    </row>
    <row r="11" spans="1:14" ht="110" customHeight="1" x14ac:dyDescent="0.2">
      <c r="A11" s="44" t="s">
        <v>29</v>
      </c>
      <c r="B11" s="45"/>
      <c r="C11" s="44"/>
      <c r="D11" s="45"/>
      <c r="E11" s="44"/>
      <c r="F11" s="45"/>
      <c r="G11" s="44"/>
      <c r="H11" s="45"/>
      <c r="I11" s="44" t="s">
        <v>30</v>
      </c>
      <c r="J11" s="45"/>
      <c r="K11" s="44"/>
      <c r="L11" s="45"/>
      <c r="M11" s="44" t="s">
        <v>31</v>
      </c>
      <c r="N11" s="45"/>
    </row>
    <row r="12" spans="1:14" ht="110" customHeight="1" x14ac:dyDescent="0.2">
      <c r="A12" s="4">
        <f>M10+1</f>
        <v>46720</v>
      </c>
      <c r="B12" s="3">
        <f>WEEKNUM(A12,21)</f>
        <v>48</v>
      </c>
      <c r="C12" s="4">
        <f>A12+1</f>
        <v>46721</v>
      </c>
      <c r="D12" s="1"/>
      <c r="E12" s="30">
        <f>C12+1</f>
        <v>46722</v>
      </c>
      <c r="F12" s="32"/>
      <c r="G12" s="30">
        <f>E12+1</f>
        <v>46723</v>
      </c>
      <c r="H12" s="32"/>
      <c r="I12" s="30">
        <f>G12+1</f>
        <v>46724</v>
      </c>
      <c r="J12" s="32"/>
      <c r="K12" s="30">
        <f>I12+1</f>
        <v>46725</v>
      </c>
      <c r="L12" s="35"/>
      <c r="M12" s="30">
        <f>K12+1</f>
        <v>46726</v>
      </c>
      <c r="N12" s="35"/>
    </row>
    <row r="13" spans="1:14" ht="110" customHeight="1" x14ac:dyDescent="0.2">
      <c r="A13" s="44"/>
      <c r="B13" s="45"/>
      <c r="C13" s="44"/>
      <c r="D13" s="45"/>
      <c r="E13" s="67"/>
      <c r="F13" s="68"/>
      <c r="G13" s="67"/>
      <c r="H13" s="68"/>
      <c r="I13" s="67"/>
      <c r="J13" s="68"/>
      <c r="K13" s="67"/>
      <c r="L13" s="68"/>
      <c r="M13" s="67"/>
      <c r="N13" s="68"/>
    </row>
  </sheetData>
  <mergeCells count="49">
    <mergeCell ref="A1:N1"/>
    <mergeCell ref="I3:J3"/>
    <mergeCell ref="M2:N2"/>
    <mergeCell ref="K3:L3"/>
    <mergeCell ref="C5:D5"/>
    <mergeCell ref="E5:F5"/>
    <mergeCell ref="G5:H5"/>
    <mergeCell ref="I5:J5"/>
    <mergeCell ref="A2:B2"/>
    <mergeCell ref="C2:D2"/>
    <mergeCell ref="E2:F2"/>
    <mergeCell ref="A3:B3"/>
    <mergeCell ref="C3:D3"/>
    <mergeCell ref="E3:F3"/>
    <mergeCell ref="M3:N3"/>
    <mergeCell ref="K2:L2"/>
    <mergeCell ref="A7:B7"/>
    <mergeCell ref="C7:D7"/>
    <mergeCell ref="A5:B5"/>
    <mergeCell ref="A9:B9"/>
    <mergeCell ref="C9:D9"/>
    <mergeCell ref="E9:F9"/>
    <mergeCell ref="G9:H9"/>
    <mergeCell ref="I9:J9"/>
    <mergeCell ref="K9:L9"/>
    <mergeCell ref="M9:N9"/>
    <mergeCell ref="K13:L13"/>
    <mergeCell ref="M13:N13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K11:L11"/>
    <mergeCell ref="G2:H2"/>
    <mergeCell ref="I2:J2"/>
    <mergeCell ref="G3:H3"/>
    <mergeCell ref="M11:N11"/>
    <mergeCell ref="K5:L5"/>
    <mergeCell ref="M5:N5"/>
    <mergeCell ref="G7:H7"/>
    <mergeCell ref="I7:J7"/>
    <mergeCell ref="K7:L7"/>
    <mergeCell ref="M7:N7"/>
  </mergeCells>
  <printOptions horizontalCentered="1"/>
  <pageMargins left="0.5" right="0.5" top="0.7" bottom="0.6" header="0.3" footer="0.3"/>
  <pageSetup paperSize="9" scale="6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13"/>
  <sheetViews>
    <sheetView showGridLines="0" workbookViewId="0">
      <selection activeCell="A4" sqref="A4"/>
    </sheetView>
  </sheetViews>
  <sheetFormatPr baseColWidth="10" defaultColWidth="11" defaultRowHeight="16" x14ac:dyDescent="0.2"/>
  <cols>
    <col min="1" max="14" width="10.33203125" customWidth="1"/>
  </cols>
  <sheetData>
    <row r="1" spans="1:14" ht="110" customHeight="1" x14ac:dyDescent="0.2">
      <c r="A1" s="50">
        <f>G6</f>
        <v>46730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45" customHeight="1" x14ac:dyDescent="0.2">
      <c r="A2" s="48" t="s">
        <v>0</v>
      </c>
      <c r="B2" s="46"/>
      <c r="C2" s="46" t="s">
        <v>1</v>
      </c>
      <c r="D2" s="46"/>
      <c r="E2" s="46" t="s">
        <v>2</v>
      </c>
      <c r="F2" s="46"/>
      <c r="G2" s="46" t="s">
        <v>3</v>
      </c>
      <c r="H2" s="46"/>
      <c r="I2" s="46" t="s">
        <v>4</v>
      </c>
      <c r="J2" s="46"/>
      <c r="K2" s="46" t="s">
        <v>5</v>
      </c>
      <c r="L2" s="46"/>
      <c r="M2" s="46" t="s">
        <v>6</v>
      </c>
      <c r="N2" s="47"/>
    </row>
    <row r="3" spans="1:14" ht="10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49"/>
      <c r="L3" s="49"/>
      <c r="M3" s="49"/>
      <c r="N3" s="49"/>
    </row>
    <row r="4" spans="1:14" ht="110" customHeight="1" x14ac:dyDescent="0.2">
      <c r="A4" s="30">
        <f>November!A12</f>
        <v>46720</v>
      </c>
      <c r="B4" s="23">
        <f>WEEKNUM(A4,21)</f>
        <v>48</v>
      </c>
      <c r="C4" s="30">
        <f>A4+1</f>
        <v>46721</v>
      </c>
      <c r="D4" s="31"/>
      <c r="E4" s="14">
        <f>C4+1</f>
        <v>46722</v>
      </c>
      <c r="F4" s="15"/>
      <c r="G4" s="14">
        <f>E4+1</f>
        <v>46723</v>
      </c>
      <c r="H4" s="16"/>
      <c r="I4" s="14">
        <f>G4+1</f>
        <v>46724</v>
      </c>
      <c r="J4" s="16"/>
      <c r="K4" s="14">
        <f>I4+1</f>
        <v>46725</v>
      </c>
      <c r="L4" s="2"/>
      <c r="M4" s="5">
        <f>K4+1</f>
        <v>46726</v>
      </c>
      <c r="N4" s="2"/>
    </row>
    <row r="5" spans="1:14" ht="110" customHeight="1" x14ac:dyDescent="0.2">
      <c r="A5" s="51"/>
      <c r="B5" s="52"/>
      <c r="C5" s="67"/>
      <c r="D5" s="68"/>
      <c r="E5" s="42"/>
      <c r="F5" s="43"/>
      <c r="G5" s="42"/>
      <c r="H5" s="43"/>
      <c r="I5" s="42"/>
      <c r="J5" s="43"/>
      <c r="K5" s="42"/>
      <c r="L5" s="43"/>
      <c r="M5" s="44" t="s">
        <v>32</v>
      </c>
      <c r="N5" s="45"/>
    </row>
    <row r="6" spans="1:14" ht="110" customHeight="1" x14ac:dyDescent="0.2">
      <c r="A6" s="4">
        <f>M4+1</f>
        <v>46727</v>
      </c>
      <c r="B6" s="3">
        <f>WEEKNUM(A6,21)</f>
        <v>49</v>
      </c>
      <c r="C6" s="14">
        <f>A6+1</f>
        <v>46728</v>
      </c>
      <c r="D6" s="3"/>
      <c r="E6" s="11">
        <f>C6+1</f>
        <v>46729</v>
      </c>
      <c r="F6" s="1"/>
      <c r="G6" s="11">
        <f>E6+1</f>
        <v>46730</v>
      </c>
      <c r="H6" s="1"/>
      <c r="I6" s="14">
        <f>G6+1</f>
        <v>46731</v>
      </c>
      <c r="J6" s="1"/>
      <c r="K6" s="4">
        <f>I6+1</f>
        <v>46732</v>
      </c>
      <c r="L6" s="2"/>
      <c r="M6" s="5">
        <f>K6+1</f>
        <v>46733</v>
      </c>
      <c r="N6" s="2"/>
    </row>
    <row r="7" spans="1:14" ht="110" customHeight="1" x14ac:dyDescent="0.2">
      <c r="A7" s="44"/>
      <c r="B7" s="45"/>
      <c r="C7" s="44"/>
      <c r="D7" s="45"/>
      <c r="E7" s="44" t="s">
        <v>33</v>
      </c>
      <c r="F7" s="45"/>
      <c r="G7" s="44"/>
      <c r="H7" s="45"/>
      <c r="I7" s="44"/>
      <c r="J7" s="45"/>
      <c r="K7" s="44"/>
      <c r="L7" s="45"/>
      <c r="M7" s="44" t="s">
        <v>34</v>
      </c>
      <c r="N7" s="45"/>
    </row>
    <row r="8" spans="1:14" ht="110" customHeight="1" x14ac:dyDescent="0.2">
      <c r="A8" s="4">
        <f>M6+1</f>
        <v>46734</v>
      </c>
      <c r="B8" s="3">
        <f>WEEKNUM(A8,21)</f>
        <v>50</v>
      </c>
      <c r="C8" s="4">
        <f>A8+1</f>
        <v>46735</v>
      </c>
      <c r="D8" s="1"/>
      <c r="E8" s="4">
        <f>C8+1</f>
        <v>46736</v>
      </c>
      <c r="F8" s="1"/>
      <c r="G8" s="4">
        <f>E8+1</f>
        <v>46737</v>
      </c>
      <c r="H8" s="1"/>
      <c r="I8" s="4">
        <f>G8+1</f>
        <v>46738</v>
      </c>
      <c r="J8" s="1"/>
      <c r="K8" s="4">
        <f>I8+1</f>
        <v>46739</v>
      </c>
      <c r="L8" s="2"/>
      <c r="M8" s="5">
        <f>K8+1</f>
        <v>46740</v>
      </c>
      <c r="N8" s="2"/>
    </row>
    <row r="9" spans="1:14" ht="110" customHeight="1" x14ac:dyDescent="0.2">
      <c r="A9" s="44"/>
      <c r="B9" s="45"/>
      <c r="C9" s="44"/>
      <c r="D9" s="45"/>
      <c r="E9" s="44"/>
      <c r="F9" s="45"/>
      <c r="G9" s="44"/>
      <c r="H9" s="45"/>
      <c r="I9" s="44"/>
      <c r="J9" s="45"/>
      <c r="K9" s="44"/>
      <c r="L9" s="45"/>
      <c r="M9" s="44" t="s">
        <v>35</v>
      </c>
      <c r="N9" s="45"/>
    </row>
    <row r="10" spans="1:14" ht="110" customHeight="1" x14ac:dyDescent="0.2">
      <c r="A10" s="4">
        <f>M8+1</f>
        <v>46741</v>
      </c>
      <c r="B10" s="3">
        <f>WEEKNUM(A10,21)</f>
        <v>51</v>
      </c>
      <c r="C10" s="4">
        <f>A10+1</f>
        <v>46742</v>
      </c>
      <c r="D10" s="1"/>
      <c r="E10" s="4">
        <f>C10+1</f>
        <v>46743</v>
      </c>
      <c r="F10" s="1"/>
      <c r="G10" s="14">
        <f>E10+1</f>
        <v>46744</v>
      </c>
      <c r="H10" s="1"/>
      <c r="I10" s="5">
        <f>G10+1</f>
        <v>46745</v>
      </c>
      <c r="J10" s="1"/>
      <c r="K10" s="5">
        <f>I10+1</f>
        <v>46746</v>
      </c>
      <c r="L10" s="2"/>
      <c r="M10" s="5">
        <f>K10+1</f>
        <v>46747</v>
      </c>
      <c r="N10" s="2"/>
    </row>
    <row r="11" spans="1:14" ht="110" customHeight="1" x14ac:dyDescent="0.2">
      <c r="A11" s="44"/>
      <c r="B11" s="45"/>
      <c r="C11" s="44"/>
      <c r="D11" s="45"/>
      <c r="E11" s="44"/>
      <c r="F11" s="45"/>
      <c r="G11" s="44"/>
      <c r="H11" s="45"/>
      <c r="I11" s="44" t="s">
        <v>36</v>
      </c>
      <c r="J11" s="45"/>
      <c r="K11" s="44" t="s">
        <v>37</v>
      </c>
      <c r="L11" s="45"/>
      <c r="M11" s="75" t="s">
        <v>38</v>
      </c>
      <c r="N11" s="45"/>
    </row>
    <row r="12" spans="1:14" ht="110" customHeight="1" x14ac:dyDescent="0.2">
      <c r="A12" s="14">
        <f>M10+1</f>
        <v>46748</v>
      </c>
      <c r="B12" s="3">
        <f>WEEKNUM(A12,21)</f>
        <v>52</v>
      </c>
      <c r="C12" s="14">
        <f>A12+1</f>
        <v>46749</v>
      </c>
      <c r="D12" s="1"/>
      <c r="E12" s="14">
        <f>C12+1</f>
        <v>46750</v>
      </c>
      <c r="F12" s="1"/>
      <c r="G12" s="6">
        <f>E12+1</f>
        <v>46751</v>
      </c>
      <c r="H12" s="9"/>
      <c r="I12" s="14">
        <f>G12+1</f>
        <v>46752</v>
      </c>
      <c r="J12" s="16"/>
      <c r="K12" s="27">
        <f>I12+1</f>
        <v>46753</v>
      </c>
      <c r="L12" s="29"/>
      <c r="M12" s="27">
        <f>K12+1</f>
        <v>46754</v>
      </c>
      <c r="N12" s="29"/>
    </row>
    <row r="13" spans="1:14" ht="110" customHeight="1" x14ac:dyDescent="0.2">
      <c r="A13" s="44"/>
      <c r="B13" s="45"/>
      <c r="C13" s="44"/>
      <c r="D13" s="45"/>
      <c r="E13" s="44"/>
      <c r="F13" s="45"/>
      <c r="G13" s="44"/>
      <c r="H13" s="45"/>
      <c r="I13" s="42" t="s">
        <v>39</v>
      </c>
      <c r="J13" s="43"/>
      <c r="K13" s="51" t="s">
        <v>7</v>
      </c>
      <c r="L13" s="52"/>
      <c r="M13" s="69"/>
      <c r="N13" s="70"/>
    </row>
  </sheetData>
  <mergeCells count="50">
    <mergeCell ref="A1:N1"/>
    <mergeCell ref="M13:N13"/>
    <mergeCell ref="A5:B5"/>
    <mergeCell ref="C5:D5"/>
    <mergeCell ref="E5:F5"/>
    <mergeCell ref="G5:H5"/>
    <mergeCell ref="A9:B9"/>
    <mergeCell ref="C9:D9"/>
    <mergeCell ref="E9:F9"/>
    <mergeCell ref="G9:H9"/>
    <mergeCell ref="K5:L5"/>
    <mergeCell ref="M5:N5"/>
    <mergeCell ref="A7:B7"/>
    <mergeCell ref="C7:D7"/>
    <mergeCell ref="E7:F7"/>
    <mergeCell ref="G7:H7"/>
    <mergeCell ref="M2:N2"/>
    <mergeCell ref="A3:B3"/>
    <mergeCell ref="C3:D3"/>
    <mergeCell ref="E3:F3"/>
    <mergeCell ref="G3:H3"/>
    <mergeCell ref="I3:J3"/>
    <mergeCell ref="K3:L3"/>
    <mergeCell ref="M3:N3"/>
    <mergeCell ref="A2:B2"/>
    <mergeCell ref="C2:D2"/>
    <mergeCell ref="E2:F2"/>
    <mergeCell ref="G2:H2"/>
    <mergeCell ref="I2:J2"/>
    <mergeCell ref="K2:L2"/>
    <mergeCell ref="I5:J5"/>
    <mergeCell ref="M9:N9"/>
    <mergeCell ref="A11:B11"/>
    <mergeCell ref="C11:D11"/>
    <mergeCell ref="E11:F11"/>
    <mergeCell ref="G11:H11"/>
    <mergeCell ref="I11:J11"/>
    <mergeCell ref="K11:L11"/>
    <mergeCell ref="M11:N11"/>
    <mergeCell ref="I9:J9"/>
    <mergeCell ref="K9:L9"/>
    <mergeCell ref="K7:L7"/>
    <mergeCell ref="I7:J7"/>
    <mergeCell ref="M7:N7"/>
    <mergeCell ref="I13:J13"/>
    <mergeCell ref="K13:L13"/>
    <mergeCell ref="A13:B13"/>
    <mergeCell ref="C13:D13"/>
    <mergeCell ref="E13:F13"/>
    <mergeCell ref="G13:H13"/>
  </mergeCells>
  <printOptions horizontalCentered="1"/>
  <pageMargins left="0.5" right="0.5" top="0.7" bottom="0.6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3"/>
  <sheetViews>
    <sheetView showGridLines="0" workbookViewId="0">
      <selection activeCell="A4" sqref="A4"/>
    </sheetView>
  </sheetViews>
  <sheetFormatPr baseColWidth="10" defaultColWidth="11" defaultRowHeight="16" x14ac:dyDescent="0.2"/>
  <cols>
    <col min="1" max="14" width="10.33203125" customWidth="1"/>
  </cols>
  <sheetData>
    <row r="1" spans="1:17" ht="110" customHeight="1" x14ac:dyDescent="0.2">
      <c r="A1" s="50">
        <f>G6</f>
        <v>46429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7" ht="45" customHeight="1" x14ac:dyDescent="0.2">
      <c r="A2" s="48" t="s">
        <v>0</v>
      </c>
      <c r="B2" s="46"/>
      <c r="C2" s="46" t="s">
        <v>1</v>
      </c>
      <c r="D2" s="46"/>
      <c r="E2" s="46" t="s">
        <v>2</v>
      </c>
      <c r="F2" s="46"/>
      <c r="G2" s="46" t="s">
        <v>3</v>
      </c>
      <c r="H2" s="46"/>
      <c r="I2" s="46" t="s">
        <v>4</v>
      </c>
      <c r="J2" s="46"/>
      <c r="K2" s="46" t="s">
        <v>5</v>
      </c>
      <c r="L2" s="46"/>
      <c r="M2" s="46" t="s">
        <v>6</v>
      </c>
      <c r="N2" s="47"/>
    </row>
    <row r="3" spans="1:17" ht="10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49"/>
      <c r="L3" s="49"/>
      <c r="M3" s="49"/>
      <c r="N3" s="49"/>
    </row>
    <row r="4" spans="1:17" ht="110" customHeight="1" x14ac:dyDescent="0.2">
      <c r="A4" s="4">
        <f>Januar!M12+1</f>
        <v>46419</v>
      </c>
      <c r="B4" s="3">
        <f>WEEKNUM(G4,21)</f>
        <v>5</v>
      </c>
      <c r="C4" s="4">
        <f>A4+1</f>
        <v>46420</v>
      </c>
      <c r="D4" s="1"/>
      <c r="E4" s="4">
        <f>C4+1</f>
        <v>46421</v>
      </c>
      <c r="F4" s="1"/>
      <c r="G4" s="4">
        <f>E4+1</f>
        <v>46422</v>
      </c>
      <c r="H4" s="1"/>
      <c r="I4" s="4">
        <f>G4+1</f>
        <v>46423</v>
      </c>
      <c r="J4" s="1"/>
      <c r="K4" s="4">
        <f>I4+1</f>
        <v>46424</v>
      </c>
      <c r="L4" s="12"/>
      <c r="M4" s="5">
        <f>K4+1</f>
        <v>46425</v>
      </c>
      <c r="N4" s="2"/>
    </row>
    <row r="5" spans="1:17" ht="110" customHeight="1" x14ac:dyDescent="0.2">
      <c r="A5" s="44"/>
      <c r="B5" s="45"/>
      <c r="C5" s="44"/>
      <c r="D5" s="45"/>
      <c r="E5" s="44"/>
      <c r="F5" s="45"/>
      <c r="G5" s="44" t="s">
        <v>10</v>
      </c>
      <c r="H5" s="45"/>
      <c r="I5" s="44"/>
      <c r="J5" s="45"/>
      <c r="K5" s="44"/>
      <c r="L5" s="45"/>
      <c r="M5" s="44"/>
      <c r="N5" s="45"/>
    </row>
    <row r="6" spans="1:17" ht="110" customHeight="1" x14ac:dyDescent="0.2">
      <c r="A6" s="4">
        <f>M4+1</f>
        <v>46426</v>
      </c>
      <c r="B6" s="3">
        <f>WEEKNUM(A6,21)</f>
        <v>6</v>
      </c>
      <c r="C6" s="4">
        <f>A6+1</f>
        <v>46427</v>
      </c>
      <c r="D6" s="1"/>
      <c r="E6" s="4">
        <f>C6+1</f>
        <v>46428</v>
      </c>
      <c r="F6" s="1"/>
      <c r="G6" s="4">
        <f>E6+1</f>
        <v>46429</v>
      </c>
      <c r="H6" s="1"/>
      <c r="I6" s="4">
        <f>G6+1</f>
        <v>46430</v>
      </c>
      <c r="J6" s="1"/>
      <c r="K6" s="4">
        <f>I6+1</f>
        <v>46431</v>
      </c>
      <c r="L6" s="2"/>
      <c r="M6" s="5">
        <f>K6+1</f>
        <v>46432</v>
      </c>
      <c r="N6" s="2"/>
      <c r="Q6" s="26"/>
    </row>
    <row r="7" spans="1:17" ht="110" customHeight="1" x14ac:dyDescent="0.2">
      <c r="A7" s="44"/>
      <c r="B7" s="45"/>
      <c r="C7" s="44"/>
      <c r="D7" s="45"/>
      <c r="E7" s="44" t="s">
        <v>11</v>
      </c>
      <c r="F7" s="45"/>
      <c r="G7" s="60"/>
      <c r="H7" s="59"/>
      <c r="I7" s="44"/>
      <c r="J7" s="45"/>
      <c r="K7" s="44"/>
      <c r="L7" s="45"/>
      <c r="M7" s="44" t="s">
        <v>12</v>
      </c>
      <c r="N7" s="45"/>
    </row>
    <row r="8" spans="1:17" ht="110" customHeight="1" x14ac:dyDescent="0.2">
      <c r="A8" s="4">
        <f>M6+1</f>
        <v>46433</v>
      </c>
      <c r="B8" s="3">
        <f>WEEKNUM(A8,21)</f>
        <v>7</v>
      </c>
      <c r="C8" s="4">
        <f>A8+1</f>
        <v>46434</v>
      </c>
      <c r="D8" s="1"/>
      <c r="E8" s="4">
        <f>C8+1</f>
        <v>46435</v>
      </c>
      <c r="F8" s="1"/>
      <c r="G8" s="4">
        <f>E8+1</f>
        <v>46436</v>
      </c>
      <c r="H8" s="1"/>
      <c r="I8" s="4">
        <f>G8+1</f>
        <v>46437</v>
      </c>
      <c r="J8" s="1"/>
      <c r="K8" s="4">
        <f>I8+1</f>
        <v>46438</v>
      </c>
      <c r="L8" s="2"/>
      <c r="M8" s="5">
        <f>K8+1</f>
        <v>46439</v>
      </c>
      <c r="N8" s="2"/>
    </row>
    <row r="9" spans="1:17" ht="110" customHeight="1" x14ac:dyDescent="0.2">
      <c r="A9" s="44"/>
      <c r="B9" s="45"/>
      <c r="C9" s="44"/>
      <c r="D9" s="45"/>
      <c r="E9" s="58"/>
      <c r="F9" s="59"/>
      <c r="G9" s="44"/>
      <c r="H9" s="45"/>
      <c r="I9" s="44"/>
      <c r="J9" s="45"/>
      <c r="K9" s="44"/>
      <c r="L9" s="45"/>
      <c r="M9" s="44"/>
      <c r="N9" s="45"/>
    </row>
    <row r="10" spans="1:17" ht="110" customHeight="1" x14ac:dyDescent="0.2">
      <c r="A10" s="4">
        <f>M8+1</f>
        <v>46440</v>
      </c>
      <c r="B10" s="3">
        <f>WEEKNUM(A10,21)</f>
        <v>8</v>
      </c>
      <c r="C10" s="4">
        <f>A10+1</f>
        <v>46441</v>
      </c>
      <c r="D10" s="1"/>
      <c r="E10" s="4">
        <f>C10+1</f>
        <v>46442</v>
      </c>
      <c r="F10" s="1"/>
      <c r="G10" s="4">
        <f>E10+1</f>
        <v>46443</v>
      </c>
      <c r="H10" s="1"/>
      <c r="I10" s="4">
        <f>G10+1</f>
        <v>46444</v>
      </c>
      <c r="J10" s="1"/>
      <c r="K10" s="4">
        <f>I10+1</f>
        <v>46445</v>
      </c>
      <c r="L10" s="2"/>
      <c r="M10" s="5">
        <f>K10+1</f>
        <v>46446</v>
      </c>
      <c r="N10" s="2"/>
    </row>
    <row r="11" spans="1:17" ht="110" customHeight="1" x14ac:dyDescent="0.2">
      <c r="A11" s="44"/>
      <c r="B11" s="45"/>
      <c r="C11" s="44"/>
      <c r="D11" s="45"/>
      <c r="E11" s="44"/>
      <c r="F11" s="45"/>
      <c r="G11" s="44"/>
      <c r="H11" s="45"/>
      <c r="I11" s="44"/>
      <c r="J11" s="45"/>
      <c r="K11" s="44"/>
      <c r="L11" s="45"/>
      <c r="M11" s="44"/>
      <c r="N11" s="45"/>
    </row>
    <row r="12" spans="1:17" ht="110" customHeight="1" x14ac:dyDescent="0.2"/>
    <row r="13" spans="1:17" ht="110" customHeight="1" x14ac:dyDescent="0.2"/>
  </sheetData>
  <mergeCells count="43">
    <mergeCell ref="A1:N1"/>
    <mergeCell ref="A2:B2"/>
    <mergeCell ref="C2:D2"/>
    <mergeCell ref="E2:F2"/>
    <mergeCell ref="G2:H2"/>
    <mergeCell ref="I2:J2"/>
    <mergeCell ref="K2:L2"/>
    <mergeCell ref="M2:N2"/>
    <mergeCell ref="A3:B3"/>
    <mergeCell ref="C3:D3"/>
    <mergeCell ref="E3:F3"/>
    <mergeCell ref="G3:H3"/>
    <mergeCell ref="I3:J3"/>
    <mergeCell ref="K3:L3"/>
    <mergeCell ref="M3:N3"/>
    <mergeCell ref="I7:J7"/>
    <mergeCell ref="K11:L11"/>
    <mergeCell ref="M11:N11"/>
    <mergeCell ref="K5:L5"/>
    <mergeCell ref="M5:N5"/>
    <mergeCell ref="K7:L7"/>
    <mergeCell ref="M7:N7"/>
    <mergeCell ref="M9:N9"/>
    <mergeCell ref="I9:J9"/>
    <mergeCell ref="K9:L9"/>
    <mergeCell ref="A9:B9"/>
    <mergeCell ref="C9:D9"/>
    <mergeCell ref="E9:F9"/>
    <mergeCell ref="G9:H9"/>
    <mergeCell ref="I5:J5"/>
    <mergeCell ref="A5:B5"/>
    <mergeCell ref="C5:D5"/>
    <mergeCell ref="E5:F5"/>
    <mergeCell ref="G5:H5"/>
    <mergeCell ref="A7:B7"/>
    <mergeCell ref="C7:D7"/>
    <mergeCell ref="E7:F7"/>
    <mergeCell ref="G7:H7"/>
    <mergeCell ref="A11:B11"/>
    <mergeCell ref="C11:D11"/>
    <mergeCell ref="E11:F11"/>
    <mergeCell ref="G11:H11"/>
    <mergeCell ref="I11:J11"/>
  </mergeCells>
  <printOptions horizontalCentered="1"/>
  <pageMargins left="0.5" right="0.5" top="0.7" bottom="0.6" header="0.3" footer="0.3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3"/>
  <sheetViews>
    <sheetView showGridLines="0" workbookViewId="0">
      <selection activeCell="A4" sqref="A4"/>
    </sheetView>
  </sheetViews>
  <sheetFormatPr baseColWidth="10" defaultColWidth="11" defaultRowHeight="16" x14ac:dyDescent="0.2"/>
  <cols>
    <col min="1" max="14" width="10.33203125" customWidth="1"/>
  </cols>
  <sheetData>
    <row r="1" spans="1:14" ht="110" customHeight="1" x14ac:dyDescent="0.2">
      <c r="A1" s="50">
        <f>G6</f>
        <v>46457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45" customHeight="1" x14ac:dyDescent="0.2">
      <c r="A2" s="48" t="s">
        <v>0</v>
      </c>
      <c r="B2" s="46"/>
      <c r="C2" s="46" t="s">
        <v>1</v>
      </c>
      <c r="D2" s="46"/>
      <c r="E2" s="46" t="s">
        <v>2</v>
      </c>
      <c r="F2" s="46"/>
      <c r="G2" s="46" t="s">
        <v>3</v>
      </c>
      <c r="H2" s="46"/>
      <c r="I2" s="46" t="s">
        <v>4</v>
      </c>
      <c r="J2" s="46"/>
      <c r="K2" s="46" t="s">
        <v>5</v>
      </c>
      <c r="L2" s="46"/>
      <c r="M2" s="46" t="s">
        <v>6</v>
      </c>
      <c r="N2" s="47"/>
    </row>
    <row r="3" spans="1:14" ht="10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49"/>
      <c r="L3" s="49"/>
      <c r="M3" s="49"/>
      <c r="N3" s="49"/>
    </row>
    <row r="4" spans="1:14" ht="110" customHeight="1" x14ac:dyDescent="0.2">
      <c r="A4" s="4">
        <f>Februar!M10+1</f>
        <v>46447</v>
      </c>
      <c r="B4" s="3">
        <f>WEEKNUM(A4,21)</f>
        <v>9</v>
      </c>
      <c r="C4" s="4">
        <f>A4+1</f>
        <v>46448</v>
      </c>
      <c r="D4" s="1"/>
      <c r="E4" s="4">
        <f>C4+1</f>
        <v>46449</v>
      </c>
      <c r="F4" s="1"/>
      <c r="G4" s="4">
        <f>E4+1</f>
        <v>46450</v>
      </c>
      <c r="H4" s="1"/>
      <c r="I4" s="4">
        <f>G4+1</f>
        <v>46451</v>
      </c>
      <c r="J4" s="1"/>
      <c r="K4" s="4">
        <f>I4+1</f>
        <v>46452</v>
      </c>
      <c r="L4" s="12"/>
      <c r="M4" s="5">
        <f>K4+1</f>
        <v>46453</v>
      </c>
      <c r="N4" s="2"/>
    </row>
    <row r="5" spans="1:14" ht="110" customHeight="1" x14ac:dyDescent="0.2">
      <c r="A5" s="44"/>
      <c r="B5" s="45"/>
      <c r="C5" s="44"/>
      <c r="D5" s="45"/>
      <c r="E5" s="44"/>
      <c r="F5" s="45"/>
      <c r="G5" s="44"/>
      <c r="H5" s="45"/>
      <c r="I5" s="44"/>
      <c r="J5" s="45"/>
      <c r="K5" s="44"/>
      <c r="L5" s="45"/>
      <c r="M5" s="44"/>
      <c r="N5" s="45"/>
    </row>
    <row r="6" spans="1:14" ht="110" customHeight="1" x14ac:dyDescent="0.2">
      <c r="A6" s="4">
        <f>M4+1</f>
        <v>46454</v>
      </c>
      <c r="B6" s="3">
        <f>WEEKNUM(A6,21)</f>
        <v>10</v>
      </c>
      <c r="C6" s="4">
        <f>A6+1</f>
        <v>46455</v>
      </c>
      <c r="D6" s="1"/>
      <c r="E6" s="4">
        <f>C6+1</f>
        <v>46456</v>
      </c>
      <c r="F6" s="1"/>
      <c r="G6" s="4">
        <f>E6+1</f>
        <v>46457</v>
      </c>
      <c r="H6" s="1"/>
      <c r="I6" s="4">
        <f>G6+1</f>
        <v>46458</v>
      </c>
      <c r="J6" s="1"/>
      <c r="K6" s="4">
        <f>I6+1</f>
        <v>46459</v>
      </c>
      <c r="L6" s="2"/>
      <c r="M6" s="5">
        <f>K6+1</f>
        <v>46460</v>
      </c>
      <c r="N6" s="2"/>
    </row>
    <row r="7" spans="1:14" ht="110" customHeight="1" x14ac:dyDescent="0.2">
      <c r="A7" s="44"/>
      <c r="B7" s="45"/>
      <c r="C7" s="44"/>
      <c r="D7" s="45"/>
      <c r="E7" s="44"/>
      <c r="F7" s="45"/>
      <c r="G7" s="44"/>
      <c r="H7" s="45"/>
      <c r="I7" s="44"/>
      <c r="J7" s="45"/>
      <c r="K7" s="44"/>
      <c r="L7" s="45"/>
      <c r="M7" s="44"/>
      <c r="N7" s="45"/>
    </row>
    <row r="8" spans="1:14" ht="110" customHeight="1" x14ac:dyDescent="0.2">
      <c r="A8" s="4">
        <f>M6+1</f>
        <v>46461</v>
      </c>
      <c r="B8" s="3">
        <f>WEEKNUM(A8,21)</f>
        <v>11</v>
      </c>
      <c r="C8" s="4">
        <f>A8+1</f>
        <v>46462</v>
      </c>
      <c r="D8" s="1"/>
      <c r="E8" s="4">
        <f>C8+1</f>
        <v>46463</v>
      </c>
      <c r="F8" s="1"/>
      <c r="G8" s="4">
        <f>E8+1</f>
        <v>46464</v>
      </c>
      <c r="H8" s="1"/>
      <c r="I8" s="4">
        <f>G8+1</f>
        <v>46465</v>
      </c>
      <c r="J8" s="1"/>
      <c r="K8" s="4">
        <f>I8+1</f>
        <v>46466</v>
      </c>
      <c r="L8" s="2"/>
      <c r="M8" s="5">
        <f>K8+1</f>
        <v>46467</v>
      </c>
      <c r="N8" s="2"/>
    </row>
    <row r="9" spans="1:14" ht="110" customHeight="1" x14ac:dyDescent="0.2">
      <c r="A9" s="44"/>
      <c r="B9" s="45"/>
      <c r="C9" s="44"/>
      <c r="D9" s="45"/>
      <c r="E9" s="44"/>
      <c r="F9" s="45"/>
      <c r="G9" s="44"/>
      <c r="H9" s="45"/>
      <c r="I9" s="44" t="s">
        <v>13</v>
      </c>
      <c r="J9" s="45"/>
      <c r="K9" s="44"/>
      <c r="L9" s="45"/>
      <c r="M9" s="44"/>
      <c r="N9" s="45"/>
    </row>
    <row r="10" spans="1:14" ht="110" customHeight="1" x14ac:dyDescent="0.2">
      <c r="A10" s="4">
        <f>M8+1</f>
        <v>46468</v>
      </c>
      <c r="B10" s="3">
        <f>WEEKNUM(A10,21)</f>
        <v>12</v>
      </c>
      <c r="C10" s="4">
        <f>A10+1</f>
        <v>46469</v>
      </c>
      <c r="D10" s="1"/>
      <c r="E10" s="4">
        <f>C10+1</f>
        <v>46470</v>
      </c>
      <c r="F10" s="1"/>
      <c r="G10" s="4">
        <f>E10+1</f>
        <v>46471</v>
      </c>
      <c r="H10" s="1"/>
      <c r="I10" s="5">
        <f>G10+1</f>
        <v>46472</v>
      </c>
      <c r="J10" s="1"/>
      <c r="K10" s="4">
        <f>I10+1</f>
        <v>46473</v>
      </c>
      <c r="L10" s="2"/>
      <c r="M10" s="8">
        <f>K10+1</f>
        <v>46474</v>
      </c>
      <c r="N10" s="7"/>
    </row>
    <row r="11" spans="1:14" ht="110" customHeight="1" x14ac:dyDescent="0.2">
      <c r="A11" s="44"/>
      <c r="B11" s="45"/>
      <c r="C11" s="44"/>
      <c r="D11" s="45"/>
      <c r="G11" s="44"/>
      <c r="H11" s="45"/>
      <c r="I11" s="44" t="s">
        <v>14</v>
      </c>
      <c r="J11" s="45"/>
      <c r="K11" s="44"/>
      <c r="L11" s="45"/>
      <c r="M11" s="61" t="s">
        <v>15</v>
      </c>
      <c r="N11" s="62"/>
    </row>
    <row r="12" spans="1:14" ht="110" customHeight="1" x14ac:dyDescent="0.2">
      <c r="A12" s="5">
        <f>M10+1</f>
        <v>46475</v>
      </c>
      <c r="B12" s="3">
        <f>WEEKNUM(A12,21)</f>
        <v>13</v>
      </c>
      <c r="C12" s="4">
        <f>A12+1</f>
        <v>46476</v>
      </c>
      <c r="D12" s="1"/>
      <c r="E12" s="4">
        <f>C12+1</f>
        <v>46477</v>
      </c>
      <c r="F12" s="1"/>
      <c r="G12" s="36">
        <f>E12+1</f>
        <v>46478</v>
      </c>
      <c r="H12" s="37"/>
      <c r="I12" s="36">
        <f>G12+1</f>
        <v>46479</v>
      </c>
      <c r="J12" s="37"/>
      <c r="K12" s="36">
        <f>I12+1</f>
        <v>46480</v>
      </c>
      <c r="L12" s="38"/>
      <c r="M12" s="36">
        <f>K12+1</f>
        <v>46481</v>
      </c>
      <c r="N12" s="38"/>
    </row>
    <row r="13" spans="1:14" ht="110" customHeight="1" x14ac:dyDescent="0.2">
      <c r="A13" s="44" t="s">
        <v>16</v>
      </c>
      <c r="B13" s="45"/>
      <c r="C13" s="44"/>
      <c r="D13" s="45"/>
      <c r="E13" s="44"/>
      <c r="F13" s="45"/>
      <c r="G13" s="63"/>
      <c r="H13" s="64"/>
      <c r="I13" s="63"/>
      <c r="J13" s="64"/>
      <c r="K13" s="63"/>
      <c r="L13" s="64"/>
      <c r="M13" s="63"/>
      <c r="N13" s="64"/>
    </row>
  </sheetData>
  <mergeCells count="49">
    <mergeCell ref="A1:N1"/>
    <mergeCell ref="A2:B2"/>
    <mergeCell ref="C2:D2"/>
    <mergeCell ref="E2:F2"/>
    <mergeCell ref="G2:H2"/>
    <mergeCell ref="I2:J2"/>
    <mergeCell ref="A3:B3"/>
    <mergeCell ref="C3:D3"/>
    <mergeCell ref="E3:F3"/>
    <mergeCell ref="G3:H3"/>
    <mergeCell ref="I3:J3"/>
    <mergeCell ref="C5:D5"/>
    <mergeCell ref="E5:F5"/>
    <mergeCell ref="G5:H5"/>
    <mergeCell ref="I5:J5"/>
    <mergeCell ref="M2:N2"/>
    <mergeCell ref="K3:L3"/>
    <mergeCell ref="M3:N3"/>
    <mergeCell ref="K2:L2"/>
    <mergeCell ref="K5:L5"/>
    <mergeCell ref="M5:N5"/>
    <mergeCell ref="K9:L9"/>
    <mergeCell ref="M9:N9"/>
    <mergeCell ref="A7:B7"/>
    <mergeCell ref="C7:D7"/>
    <mergeCell ref="E7:F7"/>
    <mergeCell ref="G7:H7"/>
    <mergeCell ref="I7:J7"/>
    <mergeCell ref="A9:B9"/>
    <mergeCell ref="C9:D9"/>
    <mergeCell ref="E9:F9"/>
    <mergeCell ref="G9:H9"/>
    <mergeCell ref="I9:J9"/>
    <mergeCell ref="A5:B5"/>
    <mergeCell ref="M11:N11"/>
    <mergeCell ref="A13:B13"/>
    <mergeCell ref="C13:D13"/>
    <mergeCell ref="E13:F13"/>
    <mergeCell ref="G13:H13"/>
    <mergeCell ref="I13:J13"/>
    <mergeCell ref="K13:L13"/>
    <mergeCell ref="M13:N13"/>
    <mergeCell ref="A11:B11"/>
    <mergeCell ref="C11:D11"/>
    <mergeCell ref="G11:H11"/>
    <mergeCell ref="I11:J11"/>
    <mergeCell ref="K11:L11"/>
    <mergeCell ref="K7:L7"/>
    <mergeCell ref="M7:N7"/>
  </mergeCells>
  <printOptions horizontalCentered="1"/>
  <pageMargins left="0.5" right="0.5" top="0.7" bottom="0.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3"/>
  <sheetViews>
    <sheetView showGridLines="0" workbookViewId="0">
      <selection activeCell="A4" sqref="A4"/>
    </sheetView>
  </sheetViews>
  <sheetFormatPr baseColWidth="10" defaultColWidth="11" defaultRowHeight="16" x14ac:dyDescent="0.2"/>
  <cols>
    <col min="1" max="14" width="10.33203125" customWidth="1"/>
  </cols>
  <sheetData>
    <row r="1" spans="1:14" ht="110" customHeight="1" x14ac:dyDescent="0.2">
      <c r="A1" s="50">
        <f>G6</f>
        <v>46485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45" customHeight="1" x14ac:dyDescent="0.2">
      <c r="A2" s="48" t="s">
        <v>0</v>
      </c>
      <c r="B2" s="46"/>
      <c r="C2" s="46" t="s">
        <v>1</v>
      </c>
      <c r="D2" s="46"/>
      <c r="E2" s="46" t="s">
        <v>2</v>
      </c>
      <c r="F2" s="46"/>
      <c r="G2" s="46" t="s">
        <v>3</v>
      </c>
      <c r="H2" s="46"/>
      <c r="I2" s="46" t="s">
        <v>4</v>
      </c>
      <c r="J2" s="46"/>
      <c r="K2" s="46" t="s">
        <v>5</v>
      </c>
      <c r="L2" s="46"/>
      <c r="M2" s="46" t="s">
        <v>6</v>
      </c>
      <c r="N2" s="47"/>
    </row>
    <row r="3" spans="1:14" ht="10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49"/>
      <c r="L3" s="49"/>
      <c r="M3" s="49"/>
      <c r="N3" s="49"/>
    </row>
    <row r="4" spans="1:14" ht="110" customHeight="1" x14ac:dyDescent="0.2">
      <c r="A4" s="17">
        <f>März!A12</f>
        <v>46475</v>
      </c>
      <c r="B4" s="39">
        <f>WEEKNUM(A4,21)</f>
        <v>13</v>
      </c>
      <c r="C4" s="30">
        <f>A4+1</f>
        <v>46476</v>
      </c>
      <c r="D4" s="24"/>
      <c r="E4" s="30">
        <f>C4+1</f>
        <v>46477</v>
      </c>
      <c r="F4" s="24"/>
      <c r="G4" s="14">
        <f>E4+1</f>
        <v>46478</v>
      </c>
      <c r="H4" s="16"/>
      <c r="I4" s="14">
        <f>G4+1</f>
        <v>46479</v>
      </c>
      <c r="J4" s="16"/>
      <c r="K4" s="6">
        <f>I4+1</f>
        <v>46480</v>
      </c>
      <c r="L4" s="7"/>
      <c r="M4" s="5">
        <f>K4+1</f>
        <v>46481</v>
      </c>
      <c r="N4" s="2"/>
    </row>
    <row r="5" spans="1:14" ht="110" customHeight="1" x14ac:dyDescent="0.2">
      <c r="A5" s="65"/>
      <c r="B5" s="66"/>
      <c r="C5" s="51"/>
      <c r="D5" s="52"/>
      <c r="E5" s="51"/>
      <c r="F5" s="52"/>
      <c r="G5" s="42"/>
      <c r="H5" s="43"/>
      <c r="I5" s="44"/>
      <c r="J5" s="45"/>
      <c r="K5" s="61"/>
      <c r="L5" s="62"/>
      <c r="M5" s="44"/>
      <c r="N5" s="45"/>
    </row>
    <row r="6" spans="1:14" ht="110" customHeight="1" x14ac:dyDescent="0.2">
      <c r="A6" s="14">
        <f>M4+1</f>
        <v>46482</v>
      </c>
      <c r="B6" s="3">
        <f>WEEKNUM(A6,21)</f>
        <v>14</v>
      </c>
      <c r="C6" s="4">
        <f>A6+1</f>
        <v>46483</v>
      </c>
      <c r="D6" s="1"/>
      <c r="E6" s="4">
        <f>C6+1</f>
        <v>46484</v>
      </c>
      <c r="F6" s="1"/>
      <c r="G6" s="4">
        <f>E6+1</f>
        <v>46485</v>
      </c>
      <c r="H6" s="1"/>
      <c r="I6" s="14">
        <f>G6+1</f>
        <v>46486</v>
      </c>
      <c r="J6" s="1"/>
      <c r="K6" s="4">
        <f>I6+1</f>
        <v>46487</v>
      </c>
      <c r="L6" s="2"/>
      <c r="M6" s="5">
        <f>K6+1</f>
        <v>46488</v>
      </c>
      <c r="N6" s="2"/>
    </row>
    <row r="7" spans="1:14" ht="110" customHeight="1" x14ac:dyDescent="0.2">
      <c r="A7" s="44"/>
      <c r="B7" s="45"/>
      <c r="C7" s="44"/>
      <c r="D7" s="45"/>
      <c r="E7" s="44"/>
      <c r="F7" s="45"/>
      <c r="G7" s="44"/>
      <c r="H7" s="45"/>
      <c r="I7" s="44"/>
      <c r="J7" s="45"/>
      <c r="K7" s="44"/>
      <c r="L7" s="45"/>
      <c r="M7" s="44"/>
      <c r="N7" s="45"/>
    </row>
    <row r="8" spans="1:14" ht="110" customHeight="1" x14ac:dyDescent="0.2">
      <c r="A8" s="14">
        <f>M6+1</f>
        <v>46489</v>
      </c>
      <c r="B8" s="3">
        <f>WEEKNUM(A8,21)</f>
        <v>15</v>
      </c>
      <c r="C8" s="4">
        <f>A8+1</f>
        <v>46490</v>
      </c>
      <c r="D8" s="1"/>
      <c r="E8" s="4">
        <f>C8+1</f>
        <v>46491</v>
      </c>
      <c r="F8" s="1"/>
      <c r="G8" s="4">
        <f>E8+1</f>
        <v>46492</v>
      </c>
      <c r="H8" s="1"/>
      <c r="I8" s="4">
        <f>G8+1</f>
        <v>46493</v>
      </c>
      <c r="J8" s="1"/>
      <c r="K8" s="4">
        <f>I8+1</f>
        <v>46494</v>
      </c>
      <c r="L8" s="2"/>
      <c r="M8" s="5">
        <f>K8+1</f>
        <v>46495</v>
      </c>
      <c r="N8" s="2"/>
    </row>
    <row r="9" spans="1:14" ht="110" customHeight="1" x14ac:dyDescent="0.2">
      <c r="A9" s="44"/>
      <c r="B9" s="45"/>
      <c r="C9" s="44"/>
      <c r="D9" s="45"/>
      <c r="E9" s="44"/>
      <c r="F9" s="45"/>
      <c r="G9" s="44"/>
      <c r="H9" s="45"/>
      <c r="I9" s="44"/>
      <c r="J9" s="45"/>
      <c r="K9" s="44"/>
      <c r="L9" s="45"/>
      <c r="M9" s="44"/>
      <c r="N9" s="45"/>
    </row>
    <row r="10" spans="1:14" ht="110" customHeight="1" x14ac:dyDescent="0.2">
      <c r="A10" s="4">
        <f>M8+1</f>
        <v>46496</v>
      </c>
      <c r="B10" s="3">
        <f>WEEKNUM(A10,21)</f>
        <v>16</v>
      </c>
      <c r="C10" s="4">
        <f>A10+1</f>
        <v>46497</v>
      </c>
      <c r="D10" s="1"/>
      <c r="E10" s="4">
        <f>C10+1</f>
        <v>46498</v>
      </c>
      <c r="F10" s="1"/>
      <c r="G10" s="4">
        <f>E10+1</f>
        <v>46499</v>
      </c>
      <c r="H10" s="1"/>
      <c r="I10" s="4">
        <f>G10+1</f>
        <v>46500</v>
      </c>
      <c r="J10" s="1"/>
      <c r="K10" s="4">
        <f>I10+1</f>
        <v>46501</v>
      </c>
      <c r="L10" s="2"/>
      <c r="M10" s="5">
        <f>K10+1</f>
        <v>46502</v>
      </c>
      <c r="N10" s="2"/>
    </row>
    <row r="11" spans="1:14" ht="110" customHeight="1" x14ac:dyDescent="0.2">
      <c r="A11" s="44" t="s">
        <v>17</v>
      </c>
      <c r="B11" s="45"/>
      <c r="C11" s="44"/>
      <c r="D11" s="45"/>
      <c r="E11" s="44"/>
      <c r="F11" s="45"/>
      <c r="G11" s="44"/>
      <c r="H11" s="45"/>
      <c r="I11" s="44"/>
      <c r="J11" s="45"/>
      <c r="K11" s="44"/>
      <c r="L11" s="45"/>
      <c r="M11" s="44"/>
      <c r="N11" s="45"/>
    </row>
    <row r="12" spans="1:14" ht="110" customHeight="1" x14ac:dyDescent="0.2">
      <c r="A12" s="4">
        <f>M10+1</f>
        <v>46503</v>
      </c>
      <c r="B12" s="3">
        <f>WEEKNUM(A12,21)</f>
        <v>17</v>
      </c>
      <c r="C12" s="4">
        <f>A12+1</f>
        <v>46504</v>
      </c>
      <c r="D12" s="1"/>
      <c r="E12" s="4">
        <f>C12+1</f>
        <v>46505</v>
      </c>
      <c r="F12" s="22"/>
      <c r="G12" s="4">
        <f>E12+1</f>
        <v>46506</v>
      </c>
      <c r="H12" s="1"/>
      <c r="I12" s="14">
        <f>G12+1</f>
        <v>46507</v>
      </c>
      <c r="J12" s="16"/>
      <c r="K12" s="17">
        <f>I12+1</f>
        <v>46508</v>
      </c>
      <c r="L12" s="18"/>
      <c r="M12" s="17">
        <f>K12+1</f>
        <v>46509</v>
      </c>
      <c r="N12" s="19"/>
    </row>
    <row r="13" spans="1:14" ht="110" customHeight="1" x14ac:dyDescent="0.2">
      <c r="A13" s="44"/>
      <c r="B13" s="45"/>
      <c r="C13" s="44"/>
      <c r="D13" s="45"/>
      <c r="E13" s="40"/>
      <c r="F13" s="41"/>
      <c r="G13" s="44"/>
      <c r="H13" s="45"/>
      <c r="I13" s="42"/>
      <c r="J13" s="43"/>
      <c r="K13" s="65"/>
      <c r="L13" s="66"/>
      <c r="M13" s="65"/>
      <c r="N13" s="66"/>
    </row>
  </sheetData>
  <mergeCells count="50">
    <mergeCell ref="A1:N1"/>
    <mergeCell ref="M2:N2"/>
    <mergeCell ref="A3:B3"/>
    <mergeCell ref="C3:D3"/>
    <mergeCell ref="E3:F3"/>
    <mergeCell ref="G3:H3"/>
    <mergeCell ref="I3:J3"/>
    <mergeCell ref="K3:L3"/>
    <mergeCell ref="M3:N3"/>
    <mergeCell ref="A2:B2"/>
    <mergeCell ref="C2:D2"/>
    <mergeCell ref="E2:F2"/>
    <mergeCell ref="G2:H2"/>
    <mergeCell ref="I2:J2"/>
    <mergeCell ref="K2:L2"/>
    <mergeCell ref="A5:B5"/>
    <mergeCell ref="C5:D5"/>
    <mergeCell ref="E5:F5"/>
    <mergeCell ref="G5:H5"/>
    <mergeCell ref="A9:B9"/>
    <mergeCell ref="C9:D9"/>
    <mergeCell ref="E9:F9"/>
    <mergeCell ref="G9:H9"/>
    <mergeCell ref="A11:B11"/>
    <mergeCell ref="K5:L5"/>
    <mergeCell ref="M5:N5"/>
    <mergeCell ref="A7:B7"/>
    <mergeCell ref="C7:D7"/>
    <mergeCell ref="E7:F7"/>
    <mergeCell ref="G7:H7"/>
    <mergeCell ref="I7:J7"/>
    <mergeCell ref="K7:L7"/>
    <mergeCell ref="M7:N7"/>
    <mergeCell ref="I5:J5"/>
    <mergeCell ref="I9:J9"/>
    <mergeCell ref="K9:L9"/>
    <mergeCell ref="M9:N9"/>
    <mergeCell ref="C11:D11"/>
    <mergeCell ref="E11:F11"/>
    <mergeCell ref="G11:H11"/>
    <mergeCell ref="I11:J11"/>
    <mergeCell ref="K11:L11"/>
    <mergeCell ref="M11:N11"/>
    <mergeCell ref="M13:N13"/>
    <mergeCell ref="K13:L13"/>
    <mergeCell ref="A13:B13"/>
    <mergeCell ref="C13:D13"/>
    <mergeCell ref="E13:F13"/>
    <mergeCell ref="G13:H13"/>
    <mergeCell ref="I13:J13"/>
  </mergeCells>
  <printOptions horizontalCentered="1"/>
  <pageMargins left="0.5" right="0.5" top="0.7" bottom="0.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15"/>
  <sheetViews>
    <sheetView showGridLines="0" zoomScaleNormal="100" workbookViewId="0">
      <selection activeCell="A4" sqref="A4"/>
    </sheetView>
  </sheetViews>
  <sheetFormatPr baseColWidth="10" defaultColWidth="11" defaultRowHeight="16" x14ac:dyDescent="0.2"/>
  <cols>
    <col min="1" max="14" width="10.33203125" customWidth="1"/>
  </cols>
  <sheetData>
    <row r="1" spans="1:14" ht="110" customHeight="1" x14ac:dyDescent="0.2">
      <c r="A1" s="50">
        <f>G6</f>
        <v>46513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45" customHeight="1" x14ac:dyDescent="0.2">
      <c r="A2" s="48" t="s">
        <v>0</v>
      </c>
      <c r="B2" s="46"/>
      <c r="C2" s="46" t="s">
        <v>1</v>
      </c>
      <c r="D2" s="46"/>
      <c r="E2" s="46" t="s">
        <v>2</v>
      </c>
      <c r="F2" s="46"/>
      <c r="G2" s="46" t="s">
        <v>3</v>
      </c>
      <c r="H2" s="46"/>
      <c r="I2" s="46" t="s">
        <v>4</v>
      </c>
      <c r="J2" s="46"/>
      <c r="K2" s="46" t="s">
        <v>5</v>
      </c>
      <c r="L2" s="46"/>
      <c r="M2" s="46" t="s">
        <v>6</v>
      </c>
      <c r="N2" s="47"/>
    </row>
    <row r="3" spans="1:14" ht="10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49"/>
      <c r="L3" s="49"/>
      <c r="M3" s="49"/>
      <c r="N3" s="49"/>
    </row>
    <row r="4" spans="1:14" ht="100" customHeight="1" x14ac:dyDescent="0.2">
      <c r="A4" s="17">
        <f>April!A12</f>
        <v>46503</v>
      </c>
      <c r="B4" s="21">
        <f>WEEKNUM(A4,21)</f>
        <v>17</v>
      </c>
      <c r="C4" s="17">
        <f>A4+1</f>
        <v>46504</v>
      </c>
      <c r="D4" s="18"/>
      <c r="E4" s="17">
        <f>C4+1</f>
        <v>46505</v>
      </c>
      <c r="F4" s="18"/>
      <c r="G4" s="30">
        <f>E4+1</f>
        <v>46506</v>
      </c>
      <c r="H4" s="25"/>
      <c r="I4" s="30">
        <f>G4+1</f>
        <v>46507</v>
      </c>
      <c r="J4" s="25"/>
      <c r="K4" s="5">
        <f>I4+1</f>
        <v>46508</v>
      </c>
      <c r="L4" s="2"/>
      <c r="M4" s="5">
        <f>K4+1</f>
        <v>46509</v>
      </c>
      <c r="N4" s="2"/>
    </row>
    <row r="5" spans="1:14" ht="100" customHeight="1" x14ac:dyDescent="0.2">
      <c r="A5" s="65"/>
      <c r="B5" s="66"/>
      <c r="C5" s="65"/>
      <c r="D5" s="66"/>
      <c r="E5" s="65"/>
      <c r="F5" s="66"/>
      <c r="G5" s="56"/>
      <c r="H5" s="57"/>
      <c r="I5" s="56"/>
      <c r="J5" s="57"/>
      <c r="K5" s="44" t="s">
        <v>18</v>
      </c>
      <c r="L5" s="45"/>
      <c r="M5" s="44"/>
      <c r="N5" s="45"/>
    </row>
    <row r="6" spans="1:14" ht="100" customHeight="1" x14ac:dyDescent="0.2">
      <c r="A6" s="4">
        <f>M4+1</f>
        <v>46510</v>
      </c>
      <c r="B6" s="3">
        <f>WEEKNUM(A6,21)</f>
        <v>18</v>
      </c>
      <c r="C6" s="4">
        <f>A6+1</f>
        <v>46511</v>
      </c>
      <c r="D6" s="1"/>
      <c r="E6" s="4">
        <f>C6+1</f>
        <v>46512</v>
      </c>
      <c r="F6" s="1"/>
      <c r="G6" s="5">
        <f>E6+1</f>
        <v>46513</v>
      </c>
      <c r="H6" s="1"/>
      <c r="I6" s="4">
        <f>G6+1</f>
        <v>46514</v>
      </c>
      <c r="J6" s="1"/>
      <c r="K6" s="4">
        <f>I6+1</f>
        <v>46515</v>
      </c>
      <c r="L6" s="2"/>
      <c r="M6" s="5">
        <f>K6+1</f>
        <v>46516</v>
      </c>
      <c r="N6" s="2"/>
    </row>
    <row r="7" spans="1:14" ht="100" customHeight="1" x14ac:dyDescent="0.2">
      <c r="A7" s="44"/>
      <c r="B7" s="45"/>
      <c r="C7" s="44"/>
      <c r="D7" s="45"/>
      <c r="E7" s="44"/>
      <c r="F7" s="45"/>
      <c r="G7" s="44" t="s">
        <v>19</v>
      </c>
      <c r="H7" s="45"/>
      <c r="I7" s="44"/>
      <c r="J7" s="45"/>
      <c r="K7" s="44"/>
      <c r="L7" s="45"/>
      <c r="M7" s="44" t="s">
        <v>20</v>
      </c>
      <c r="N7" s="45"/>
    </row>
    <row r="8" spans="1:14" ht="100" customHeight="1" x14ac:dyDescent="0.2">
      <c r="A8" s="11">
        <f>M6+1</f>
        <v>46517</v>
      </c>
      <c r="B8" s="3">
        <f>WEEKNUM(A8,21)</f>
        <v>19</v>
      </c>
      <c r="C8" s="4">
        <f>A8+1</f>
        <v>46518</v>
      </c>
      <c r="D8" s="1"/>
      <c r="E8" s="4">
        <f>C8+1</f>
        <v>46519</v>
      </c>
      <c r="F8" s="1"/>
      <c r="G8" s="14">
        <f>E8+1</f>
        <v>46520</v>
      </c>
      <c r="H8" s="1"/>
      <c r="I8" s="4">
        <f>G8+1</f>
        <v>46521</v>
      </c>
      <c r="J8" s="1"/>
      <c r="K8" s="4">
        <f>I8+1</f>
        <v>46522</v>
      </c>
      <c r="L8" s="2"/>
      <c r="M8" s="5">
        <f>K8+1</f>
        <v>46523</v>
      </c>
      <c r="N8" s="2"/>
    </row>
    <row r="9" spans="1:14" ht="100" customHeight="1" x14ac:dyDescent="0.2">
      <c r="A9" s="44"/>
      <c r="B9" s="45"/>
      <c r="C9" s="44"/>
      <c r="D9" s="45"/>
      <c r="E9" s="44"/>
      <c r="F9" s="45"/>
      <c r="G9" s="42"/>
      <c r="H9" s="43"/>
      <c r="I9" s="44"/>
      <c r="J9" s="45"/>
      <c r="K9" s="44"/>
      <c r="L9" s="45"/>
      <c r="M9" s="44" t="s">
        <v>21</v>
      </c>
      <c r="N9" s="45"/>
    </row>
    <row r="10" spans="1:14" ht="100" customHeight="1" x14ac:dyDescent="0.2">
      <c r="A10" s="5">
        <f>M8+1</f>
        <v>46524</v>
      </c>
      <c r="B10" s="3">
        <f>WEEKNUM(A10,21)</f>
        <v>20</v>
      </c>
      <c r="C10" s="4">
        <f>A10+1</f>
        <v>46525</v>
      </c>
      <c r="D10" s="1"/>
      <c r="E10" s="4">
        <f>C10+1</f>
        <v>46526</v>
      </c>
      <c r="F10" s="1"/>
      <c r="G10" s="4">
        <f>E10+1</f>
        <v>46527</v>
      </c>
      <c r="H10" s="1"/>
      <c r="I10" s="6">
        <f>G10+1</f>
        <v>46528</v>
      </c>
      <c r="J10" s="9"/>
      <c r="K10" s="6">
        <f>I10+1</f>
        <v>46529</v>
      </c>
      <c r="L10" s="7"/>
      <c r="M10" s="8">
        <f>K10+1</f>
        <v>46530</v>
      </c>
      <c r="N10" s="7"/>
    </row>
    <row r="11" spans="1:14" ht="100" customHeight="1" x14ac:dyDescent="0.2">
      <c r="A11" s="44" t="s">
        <v>22</v>
      </c>
      <c r="B11" s="45"/>
      <c r="C11" s="44"/>
      <c r="D11" s="45"/>
      <c r="E11" s="44"/>
      <c r="F11" s="45"/>
      <c r="G11" s="44"/>
      <c r="H11" s="45"/>
      <c r="I11" s="61"/>
      <c r="J11" s="62"/>
      <c r="K11" s="61"/>
      <c r="L11" s="62"/>
      <c r="M11" s="61"/>
      <c r="N11" s="62"/>
    </row>
    <row r="12" spans="1:14" ht="100" customHeight="1" x14ac:dyDescent="0.2">
      <c r="A12" s="14">
        <f>M10+1</f>
        <v>46531</v>
      </c>
      <c r="B12" s="3">
        <f>WEEKNUM(A12,21)</f>
        <v>21</v>
      </c>
      <c r="C12" s="4">
        <f>A12+1</f>
        <v>46532</v>
      </c>
      <c r="D12" s="1"/>
      <c r="E12" s="4">
        <f>C12+1</f>
        <v>46533</v>
      </c>
      <c r="F12" s="1"/>
      <c r="G12" s="5">
        <f>E12+1</f>
        <v>46534</v>
      </c>
      <c r="H12" s="16"/>
      <c r="I12" s="14">
        <f>G12+1</f>
        <v>46535</v>
      </c>
      <c r="J12" s="16"/>
      <c r="K12" s="14">
        <f>I12+1</f>
        <v>46536</v>
      </c>
      <c r="L12" s="16"/>
      <c r="M12" s="5">
        <f>K12+1</f>
        <v>46537</v>
      </c>
      <c r="N12" s="1"/>
    </row>
    <row r="13" spans="1:14" ht="100" customHeight="1" x14ac:dyDescent="0.2">
      <c r="A13" s="44"/>
      <c r="B13" s="45"/>
      <c r="C13" s="44"/>
      <c r="D13" s="45"/>
      <c r="E13" s="44"/>
      <c r="F13" s="45"/>
      <c r="G13" s="42" t="s">
        <v>23</v>
      </c>
      <c r="H13" s="43"/>
      <c r="I13" s="42"/>
      <c r="J13" s="43"/>
      <c r="K13" s="42"/>
      <c r="L13" s="43"/>
      <c r="M13" s="44"/>
      <c r="N13" s="45"/>
    </row>
    <row r="14" spans="1:14" ht="100" customHeight="1" x14ac:dyDescent="0.2">
      <c r="A14" s="14">
        <f>M12+1</f>
        <v>46538</v>
      </c>
      <c r="B14" s="3">
        <f>WEEKNUM(A14,21)</f>
        <v>22</v>
      </c>
      <c r="C14" s="30">
        <f>A14+1</f>
        <v>46539</v>
      </c>
      <c r="D14" s="32"/>
      <c r="E14" s="30">
        <f>C14+1</f>
        <v>46540</v>
      </c>
      <c r="F14" s="32"/>
      <c r="G14" s="30">
        <f>E14+1</f>
        <v>46541</v>
      </c>
      <c r="H14" s="32"/>
      <c r="I14" s="30">
        <f>G14+1</f>
        <v>46542</v>
      </c>
      <c r="J14" s="32"/>
      <c r="K14" s="30">
        <f>I14+1</f>
        <v>46543</v>
      </c>
      <c r="L14" s="32"/>
      <c r="M14" s="30">
        <f>K14+1</f>
        <v>46544</v>
      </c>
      <c r="N14" s="32"/>
    </row>
    <row r="15" spans="1:14" ht="100" customHeight="1" x14ac:dyDescent="0.2">
      <c r="A15" s="44"/>
      <c r="B15" s="45"/>
      <c r="C15" s="67"/>
      <c r="D15" s="68"/>
      <c r="E15" s="67"/>
      <c r="F15" s="68"/>
      <c r="G15" s="67"/>
      <c r="H15" s="68"/>
      <c r="I15" s="67"/>
      <c r="J15" s="68"/>
      <c r="K15" s="67"/>
      <c r="L15" s="68"/>
      <c r="M15" s="67"/>
      <c r="N15" s="68"/>
    </row>
  </sheetData>
  <mergeCells count="57">
    <mergeCell ref="A1:N1"/>
    <mergeCell ref="K15:L15"/>
    <mergeCell ref="M15:N15"/>
    <mergeCell ref="A15:B15"/>
    <mergeCell ref="C15:D15"/>
    <mergeCell ref="E15:F15"/>
    <mergeCell ref="G15:H15"/>
    <mergeCell ref="I15:J15"/>
    <mergeCell ref="K13:L13"/>
    <mergeCell ref="M13:N13"/>
    <mergeCell ref="A13:B13"/>
    <mergeCell ref="C13:D13"/>
    <mergeCell ref="E13:F13"/>
    <mergeCell ref="G13:H13"/>
    <mergeCell ref="I13:J13"/>
    <mergeCell ref="A7:B7"/>
    <mergeCell ref="E5:F5"/>
    <mergeCell ref="C7:D7"/>
    <mergeCell ref="E7:F7"/>
    <mergeCell ref="G7:H7"/>
    <mergeCell ref="A5:B5"/>
    <mergeCell ref="C5:D5"/>
    <mergeCell ref="G5:H5"/>
    <mergeCell ref="A3:B3"/>
    <mergeCell ref="C3:D3"/>
    <mergeCell ref="E3:F3"/>
    <mergeCell ref="G3:H3"/>
    <mergeCell ref="I3:J3"/>
    <mergeCell ref="A2:B2"/>
    <mergeCell ref="C2:D2"/>
    <mergeCell ref="E2:F2"/>
    <mergeCell ref="G2:H2"/>
    <mergeCell ref="I2:J2"/>
    <mergeCell ref="M5:N5"/>
    <mergeCell ref="I7:J7"/>
    <mergeCell ref="K7:L7"/>
    <mergeCell ref="M7:N7"/>
    <mergeCell ref="M2:N2"/>
    <mergeCell ref="K3:L3"/>
    <mergeCell ref="M3:N3"/>
    <mergeCell ref="K2:L2"/>
    <mergeCell ref="K5:L5"/>
    <mergeCell ref="I5:J5"/>
    <mergeCell ref="K9:L9"/>
    <mergeCell ref="M9:N9"/>
    <mergeCell ref="M11:N11"/>
    <mergeCell ref="A11:B11"/>
    <mergeCell ref="C11:D11"/>
    <mergeCell ref="E11:F11"/>
    <mergeCell ref="G11:H11"/>
    <mergeCell ref="I11:J11"/>
    <mergeCell ref="K11:L11"/>
    <mergeCell ref="A9:B9"/>
    <mergeCell ref="C9:D9"/>
    <mergeCell ref="E9:F9"/>
    <mergeCell ref="G9:H9"/>
    <mergeCell ref="I9:J9"/>
  </mergeCells>
  <printOptions horizontalCentered="1"/>
  <pageMargins left="0.5" right="0.5" top="0.7" bottom="0.6" header="0.3" footer="0.3"/>
  <pageSetup paperSize="9" scale="5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13"/>
  <sheetViews>
    <sheetView showGridLines="0" workbookViewId="0">
      <selection sqref="A1:N1"/>
    </sheetView>
  </sheetViews>
  <sheetFormatPr baseColWidth="10" defaultColWidth="11" defaultRowHeight="16" x14ac:dyDescent="0.2"/>
  <cols>
    <col min="1" max="14" width="10.33203125" customWidth="1"/>
  </cols>
  <sheetData>
    <row r="1" spans="1:18" ht="110" customHeight="1" x14ac:dyDescent="0.2">
      <c r="A1" s="50">
        <f>G6</f>
        <v>46548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8" ht="45" customHeight="1" x14ac:dyDescent="0.2">
      <c r="A2" s="48" t="s">
        <v>0</v>
      </c>
      <c r="B2" s="46"/>
      <c r="C2" s="46" t="s">
        <v>1</v>
      </c>
      <c r="D2" s="46"/>
      <c r="E2" s="46" t="s">
        <v>2</v>
      </c>
      <c r="F2" s="46"/>
      <c r="G2" s="46" t="s">
        <v>3</v>
      </c>
      <c r="H2" s="46"/>
      <c r="I2" s="46" t="s">
        <v>4</v>
      </c>
      <c r="J2" s="46"/>
      <c r="K2" s="46" t="s">
        <v>5</v>
      </c>
      <c r="L2" s="46"/>
      <c r="M2" s="46" t="s">
        <v>6</v>
      </c>
      <c r="N2" s="47"/>
    </row>
    <row r="3" spans="1:18" ht="10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49"/>
      <c r="L3" s="49"/>
      <c r="M3" s="49"/>
      <c r="N3" s="49"/>
    </row>
    <row r="4" spans="1:18" ht="110" customHeight="1" x14ac:dyDescent="0.2">
      <c r="A4" s="30">
        <f>Mai!A14</f>
        <v>46538</v>
      </c>
      <c r="B4" s="31">
        <f>WEEKNUM(A4,21)</f>
        <v>22</v>
      </c>
      <c r="C4" s="4">
        <f>A4+1</f>
        <v>46539</v>
      </c>
      <c r="D4" s="1"/>
      <c r="E4" s="4">
        <f>C4+1</f>
        <v>46540</v>
      </c>
      <c r="F4" s="1"/>
      <c r="G4" s="4">
        <f>E4+1</f>
        <v>46541</v>
      </c>
      <c r="H4" s="1"/>
      <c r="I4" s="4">
        <f>G4+1</f>
        <v>46542</v>
      </c>
      <c r="J4" s="1"/>
      <c r="K4" s="4">
        <f>I4+1</f>
        <v>46543</v>
      </c>
      <c r="L4" s="1"/>
      <c r="M4" s="5">
        <f>K4+1</f>
        <v>46544</v>
      </c>
      <c r="N4" s="2"/>
    </row>
    <row r="5" spans="1:18" ht="110" customHeight="1" x14ac:dyDescent="0.2">
      <c r="A5" s="67"/>
      <c r="B5" s="68"/>
      <c r="C5" s="44"/>
      <c r="D5" s="45"/>
      <c r="E5" s="44"/>
      <c r="F5" s="45"/>
      <c r="G5" s="44"/>
      <c r="H5" s="45"/>
      <c r="I5" s="44"/>
      <c r="J5" s="45"/>
      <c r="K5" s="44"/>
      <c r="L5" s="45"/>
      <c r="M5" s="44"/>
      <c r="N5" s="45"/>
      <c r="R5" s="34"/>
    </row>
    <row r="6" spans="1:18" ht="110" customHeight="1" x14ac:dyDescent="0.2">
      <c r="A6" s="4">
        <f>M4+1</f>
        <v>46545</v>
      </c>
      <c r="B6" s="3">
        <f>WEEKNUM(A6,21)</f>
        <v>23</v>
      </c>
      <c r="C6" s="4">
        <f>A6+1</f>
        <v>46546</v>
      </c>
      <c r="D6" s="1"/>
      <c r="E6" s="4">
        <f>C6+1</f>
        <v>46547</v>
      </c>
      <c r="F6" s="1"/>
      <c r="G6" s="14">
        <f>E6+1</f>
        <v>46548</v>
      </c>
      <c r="H6" s="1"/>
      <c r="I6" s="4">
        <f>G6+1</f>
        <v>46549</v>
      </c>
      <c r="J6" s="1"/>
      <c r="K6" s="4">
        <f>I6+1</f>
        <v>46550</v>
      </c>
      <c r="L6" s="2"/>
      <c r="M6" s="5">
        <f>K6+1</f>
        <v>46551</v>
      </c>
      <c r="N6" s="2"/>
    </row>
    <row r="7" spans="1:18" ht="110" customHeight="1" x14ac:dyDescent="0.2">
      <c r="A7" s="44"/>
      <c r="B7" s="45"/>
      <c r="C7" s="44"/>
      <c r="D7" s="45"/>
      <c r="E7" s="44"/>
      <c r="F7" s="45"/>
      <c r="G7" s="44"/>
      <c r="H7" s="45"/>
      <c r="I7" s="44"/>
      <c r="J7" s="45"/>
      <c r="K7" s="44"/>
      <c r="L7" s="45"/>
      <c r="M7" s="44"/>
      <c r="N7" s="45"/>
    </row>
    <row r="8" spans="1:18" ht="110" customHeight="1" x14ac:dyDescent="0.2">
      <c r="A8" s="4">
        <f>M6+1</f>
        <v>46552</v>
      </c>
      <c r="B8" s="3">
        <f>WEEKNUM(A8,21)</f>
        <v>24</v>
      </c>
      <c r="C8" s="4">
        <f>A8+1</f>
        <v>46553</v>
      </c>
      <c r="D8" s="1"/>
      <c r="E8" s="4">
        <f>C8+1</f>
        <v>46554</v>
      </c>
      <c r="F8" s="1"/>
      <c r="G8" s="4">
        <f>E8+1</f>
        <v>46555</v>
      </c>
      <c r="H8" s="1"/>
      <c r="I8" s="4">
        <f>G8+1</f>
        <v>46556</v>
      </c>
      <c r="J8" s="1"/>
      <c r="K8" s="4">
        <f>I8+1</f>
        <v>46557</v>
      </c>
      <c r="L8" s="2"/>
      <c r="M8" s="5">
        <f>K8+1</f>
        <v>46558</v>
      </c>
      <c r="N8" s="2"/>
    </row>
    <row r="9" spans="1:18" ht="110" customHeight="1" x14ac:dyDescent="0.2">
      <c r="A9" s="44"/>
      <c r="B9" s="45"/>
      <c r="C9" s="44"/>
      <c r="D9" s="45"/>
      <c r="E9" s="44"/>
      <c r="F9" s="45"/>
      <c r="G9" s="44"/>
      <c r="H9" s="45"/>
      <c r="I9" s="44"/>
      <c r="J9" s="45"/>
      <c r="K9" s="44"/>
      <c r="L9" s="45"/>
      <c r="M9" s="44"/>
      <c r="N9" s="45"/>
    </row>
    <row r="10" spans="1:18" ht="110" customHeight="1" x14ac:dyDescent="0.2">
      <c r="A10" s="4">
        <f>M8+1</f>
        <v>46559</v>
      </c>
      <c r="B10" s="3">
        <f>WEEKNUM(A10,21)</f>
        <v>25</v>
      </c>
      <c r="C10" s="4">
        <f>A10+1</f>
        <v>46560</v>
      </c>
      <c r="D10" s="1"/>
      <c r="E10" s="4">
        <f>C10+1</f>
        <v>46561</v>
      </c>
      <c r="F10" s="1"/>
      <c r="G10" s="4">
        <f>E10+1</f>
        <v>46562</v>
      </c>
      <c r="H10" s="1"/>
      <c r="I10" s="4">
        <f>G10+1</f>
        <v>46563</v>
      </c>
      <c r="J10" s="1"/>
      <c r="K10" s="4">
        <f>I10+1</f>
        <v>46564</v>
      </c>
      <c r="L10" s="2"/>
      <c r="M10" s="5">
        <f>K10+1</f>
        <v>46565</v>
      </c>
      <c r="N10" s="2"/>
    </row>
    <row r="11" spans="1:18" ht="110" customHeight="1" x14ac:dyDescent="0.2">
      <c r="A11" s="44"/>
      <c r="B11" s="45"/>
      <c r="C11" s="44"/>
      <c r="D11" s="45"/>
      <c r="E11" s="44"/>
      <c r="F11" s="45"/>
      <c r="G11" s="44"/>
      <c r="H11" s="45"/>
      <c r="I11" s="44"/>
      <c r="J11" s="45"/>
      <c r="K11" s="44"/>
      <c r="L11" s="45"/>
      <c r="M11" s="44"/>
      <c r="N11" s="45"/>
    </row>
    <row r="12" spans="1:18" ht="110" customHeight="1" x14ac:dyDescent="0.2">
      <c r="A12" s="4">
        <f>M10+1</f>
        <v>46566</v>
      </c>
      <c r="B12" s="3">
        <f>WEEKNUM(A12,21)</f>
        <v>26</v>
      </c>
      <c r="C12" s="4">
        <f>A12+1</f>
        <v>46567</v>
      </c>
      <c r="D12" s="1"/>
      <c r="E12" s="4">
        <f>C12+1</f>
        <v>46568</v>
      </c>
      <c r="F12" s="1"/>
      <c r="G12" s="30">
        <f>E12+1</f>
        <v>46569</v>
      </c>
      <c r="H12" s="25"/>
      <c r="I12" s="30">
        <f>G12+1</f>
        <v>46570</v>
      </c>
      <c r="J12" s="25"/>
      <c r="K12" s="30">
        <f>I12+1</f>
        <v>46571</v>
      </c>
      <c r="L12" s="33"/>
      <c r="M12" s="30">
        <f>K12+1</f>
        <v>46572</v>
      </c>
      <c r="N12" s="33"/>
    </row>
    <row r="13" spans="1:18" ht="110" customHeight="1" x14ac:dyDescent="0.2">
      <c r="A13" s="44"/>
      <c r="B13" s="45"/>
      <c r="C13" s="44"/>
      <c r="D13" s="45"/>
      <c r="E13" s="44"/>
      <c r="F13" s="45"/>
      <c r="G13" s="56"/>
      <c r="H13" s="57"/>
      <c r="I13" s="56"/>
      <c r="J13" s="57"/>
      <c r="K13" s="51"/>
      <c r="L13" s="52"/>
      <c r="M13" s="51"/>
      <c r="N13" s="52"/>
    </row>
  </sheetData>
  <mergeCells count="50">
    <mergeCell ref="A1:N1"/>
    <mergeCell ref="M2:N2"/>
    <mergeCell ref="A3:B3"/>
    <mergeCell ref="C3:D3"/>
    <mergeCell ref="E3:F3"/>
    <mergeCell ref="G3:H3"/>
    <mergeCell ref="I3:J3"/>
    <mergeCell ref="K3:L3"/>
    <mergeCell ref="M3:N3"/>
    <mergeCell ref="A2:B2"/>
    <mergeCell ref="C2:D2"/>
    <mergeCell ref="E2:F2"/>
    <mergeCell ref="G2:H2"/>
    <mergeCell ref="I2:J2"/>
    <mergeCell ref="K2:L2"/>
    <mergeCell ref="K5:L5"/>
    <mergeCell ref="M5:N5"/>
    <mergeCell ref="A7:B7"/>
    <mergeCell ref="C7:D7"/>
    <mergeCell ref="E7:F7"/>
    <mergeCell ref="G7:H7"/>
    <mergeCell ref="I7:J7"/>
    <mergeCell ref="K7:L7"/>
    <mergeCell ref="M7:N7"/>
    <mergeCell ref="I5:J5"/>
    <mergeCell ref="A5:B5"/>
    <mergeCell ref="C5:D5"/>
    <mergeCell ref="E5:F5"/>
    <mergeCell ref="G5:H5"/>
    <mergeCell ref="K9:L9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M13:N13"/>
    <mergeCell ref="A13:B13"/>
    <mergeCell ref="C13:D13"/>
    <mergeCell ref="E13:F13"/>
    <mergeCell ref="G13:H13"/>
    <mergeCell ref="I13:J13"/>
    <mergeCell ref="K13:L13"/>
  </mergeCells>
  <printOptions horizontalCentered="1"/>
  <pageMargins left="0.5" right="0.5" top="0.7" bottom="0.6" header="0.3" footer="0.3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3"/>
  <sheetViews>
    <sheetView showGridLines="0" workbookViewId="0">
      <selection activeCell="A4" sqref="A4"/>
    </sheetView>
  </sheetViews>
  <sheetFormatPr baseColWidth="10" defaultColWidth="11" defaultRowHeight="16" x14ac:dyDescent="0.2"/>
  <cols>
    <col min="1" max="14" width="10.33203125" customWidth="1"/>
  </cols>
  <sheetData>
    <row r="1" spans="1:14" ht="110" customHeight="1" x14ac:dyDescent="0.2">
      <c r="A1" s="50">
        <f>G6</f>
        <v>46576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45" customHeight="1" x14ac:dyDescent="0.2">
      <c r="A2" s="48" t="s">
        <v>0</v>
      </c>
      <c r="B2" s="46"/>
      <c r="C2" s="46" t="s">
        <v>1</v>
      </c>
      <c r="D2" s="46"/>
      <c r="E2" s="46" t="s">
        <v>2</v>
      </c>
      <c r="F2" s="46"/>
      <c r="G2" s="46" t="s">
        <v>3</v>
      </c>
      <c r="H2" s="46"/>
      <c r="I2" s="46" t="s">
        <v>4</v>
      </c>
      <c r="J2" s="46"/>
      <c r="K2" s="46" t="s">
        <v>5</v>
      </c>
      <c r="L2" s="46"/>
      <c r="M2" s="46" t="s">
        <v>6</v>
      </c>
      <c r="N2" s="47"/>
    </row>
    <row r="3" spans="1:14" ht="10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49"/>
      <c r="L3" s="49"/>
      <c r="M3" s="49"/>
      <c r="N3" s="49"/>
    </row>
    <row r="4" spans="1:14" ht="110" customHeight="1" x14ac:dyDescent="0.2">
      <c r="A4" s="30">
        <f>Juni!A12</f>
        <v>46566</v>
      </c>
      <c r="B4" s="23">
        <f>WEEKNUM(A4,21)</f>
        <v>26</v>
      </c>
      <c r="C4" s="30">
        <f>A4+1</f>
        <v>46567</v>
      </c>
      <c r="D4" s="24"/>
      <c r="E4" s="30">
        <f>C4+1</f>
        <v>46568</v>
      </c>
      <c r="F4" s="24"/>
      <c r="G4" s="14">
        <f>E4+1</f>
        <v>46569</v>
      </c>
      <c r="H4" s="16"/>
      <c r="I4" s="14">
        <f>G4+1</f>
        <v>46570</v>
      </c>
      <c r="J4" s="16"/>
      <c r="K4" s="6">
        <f>I4+1</f>
        <v>46571</v>
      </c>
      <c r="L4" s="7"/>
      <c r="M4" s="5">
        <f>K4+1</f>
        <v>46572</v>
      </c>
      <c r="N4" s="2"/>
    </row>
    <row r="5" spans="1:14" ht="110" customHeight="1" x14ac:dyDescent="0.2">
      <c r="A5" s="51"/>
      <c r="B5" s="52"/>
      <c r="C5" s="51"/>
      <c r="D5" s="52"/>
      <c r="E5" s="51"/>
      <c r="F5" s="52"/>
      <c r="G5" s="42"/>
      <c r="H5" s="43"/>
      <c r="I5" s="42"/>
      <c r="J5" s="43"/>
      <c r="K5" s="61"/>
      <c r="L5" s="62"/>
      <c r="M5" s="44"/>
      <c r="N5" s="45"/>
    </row>
    <row r="6" spans="1:14" ht="110" customHeight="1" x14ac:dyDescent="0.2">
      <c r="A6" s="4">
        <f>M4+1</f>
        <v>46573</v>
      </c>
      <c r="B6" s="3">
        <f>WEEKNUM(A6,21)</f>
        <v>27</v>
      </c>
      <c r="C6" s="4">
        <f>A6+1</f>
        <v>46574</v>
      </c>
      <c r="D6" s="1"/>
      <c r="E6" s="4">
        <f>C6+1</f>
        <v>46575</v>
      </c>
      <c r="F6" s="1"/>
      <c r="G6" s="11">
        <f>E6+1</f>
        <v>46576</v>
      </c>
      <c r="H6" s="1"/>
      <c r="I6" s="4">
        <f>G6+1</f>
        <v>46577</v>
      </c>
      <c r="J6" s="1"/>
      <c r="K6" s="4">
        <f>I6+1</f>
        <v>46578</v>
      </c>
      <c r="L6" s="2"/>
      <c r="M6" s="5">
        <f>K6+1</f>
        <v>46579</v>
      </c>
      <c r="N6" s="2"/>
    </row>
    <row r="7" spans="1:14" ht="110" customHeight="1" x14ac:dyDescent="0.2">
      <c r="A7" s="44"/>
      <c r="B7" s="45"/>
      <c r="C7" s="44"/>
      <c r="D7" s="45"/>
      <c r="E7" s="44"/>
      <c r="F7" s="45"/>
      <c r="G7" s="44"/>
      <c r="H7" s="45"/>
      <c r="I7" s="44"/>
      <c r="J7" s="45"/>
      <c r="K7" s="44"/>
      <c r="L7" s="45"/>
      <c r="M7" s="44"/>
      <c r="N7" s="45"/>
    </row>
    <row r="8" spans="1:14" ht="110" customHeight="1" x14ac:dyDescent="0.2">
      <c r="A8" s="4">
        <f>M6+1</f>
        <v>46580</v>
      </c>
      <c r="B8" s="3">
        <f>WEEKNUM(A8,21)</f>
        <v>28</v>
      </c>
      <c r="C8" s="4">
        <f>A8+1</f>
        <v>46581</v>
      </c>
      <c r="D8" s="1"/>
      <c r="E8" s="4">
        <f>C8+1</f>
        <v>46582</v>
      </c>
      <c r="F8" s="1"/>
      <c r="G8" s="4">
        <f>E8+1</f>
        <v>46583</v>
      </c>
      <c r="H8" s="1"/>
      <c r="I8" s="4">
        <f>G8+1</f>
        <v>46584</v>
      </c>
      <c r="J8" s="1"/>
      <c r="K8" s="4">
        <f>I8+1</f>
        <v>46585</v>
      </c>
      <c r="L8" s="2"/>
      <c r="M8" s="5">
        <f>K8+1</f>
        <v>46586</v>
      </c>
      <c r="N8" s="2"/>
    </row>
    <row r="9" spans="1:14" ht="110" customHeight="1" x14ac:dyDescent="0.2">
      <c r="A9" s="44"/>
      <c r="B9" s="45"/>
      <c r="C9" s="44"/>
      <c r="D9" s="45"/>
      <c r="E9" s="44"/>
      <c r="F9" s="45"/>
      <c r="G9" s="44"/>
      <c r="H9" s="45"/>
      <c r="I9" s="44"/>
      <c r="J9" s="45"/>
      <c r="K9" s="44"/>
      <c r="L9" s="45"/>
      <c r="M9" s="44"/>
      <c r="N9" s="45"/>
    </row>
    <row r="10" spans="1:14" ht="110" customHeight="1" x14ac:dyDescent="0.2">
      <c r="A10" s="4">
        <f>M8+1</f>
        <v>46587</v>
      </c>
      <c r="B10" s="3">
        <f>WEEKNUM(A10,21)</f>
        <v>29</v>
      </c>
      <c r="C10" s="4">
        <f>A10+1</f>
        <v>46588</v>
      </c>
      <c r="D10" s="1"/>
      <c r="E10" s="4">
        <f>C10+1</f>
        <v>46589</v>
      </c>
      <c r="F10" s="1"/>
      <c r="G10" s="4">
        <f>E10+1</f>
        <v>46590</v>
      </c>
      <c r="H10" s="1"/>
      <c r="I10" s="4">
        <f>G10+1</f>
        <v>46591</v>
      </c>
      <c r="J10" s="1"/>
      <c r="K10" s="4">
        <f>I10+1</f>
        <v>46592</v>
      </c>
      <c r="L10" s="2"/>
      <c r="M10" s="5">
        <f>K10+1</f>
        <v>46593</v>
      </c>
      <c r="N10" s="2"/>
    </row>
    <row r="11" spans="1:14" ht="110" customHeight="1" x14ac:dyDescent="0.2">
      <c r="A11" s="44"/>
      <c r="B11" s="45"/>
      <c r="C11" s="44"/>
      <c r="D11" s="45"/>
      <c r="E11" s="44"/>
      <c r="F11" s="45"/>
      <c r="G11" s="44"/>
      <c r="H11" s="45"/>
      <c r="I11" s="44"/>
      <c r="J11" s="45"/>
      <c r="K11" s="44"/>
      <c r="L11" s="45"/>
      <c r="M11" s="44"/>
      <c r="N11" s="45"/>
    </row>
    <row r="12" spans="1:14" ht="110" customHeight="1" x14ac:dyDescent="0.2">
      <c r="A12" s="4">
        <f>M10+1</f>
        <v>46594</v>
      </c>
      <c r="B12" s="3">
        <f>WEEKNUM(A12,21)</f>
        <v>30</v>
      </c>
      <c r="C12" s="4">
        <f>A12+1</f>
        <v>46595</v>
      </c>
      <c r="D12" s="1"/>
      <c r="E12" s="4">
        <f>C12+1</f>
        <v>46596</v>
      </c>
      <c r="F12" s="1"/>
      <c r="G12" s="4">
        <f>E12+1</f>
        <v>46597</v>
      </c>
      <c r="H12" s="1"/>
      <c r="I12" s="4">
        <f>G12+1</f>
        <v>46598</v>
      </c>
      <c r="J12" s="1"/>
      <c r="K12" s="4">
        <f>I12+1</f>
        <v>46599</v>
      </c>
      <c r="L12" s="1"/>
      <c r="M12" s="17">
        <f>K12+1</f>
        <v>46600</v>
      </c>
      <c r="N12" s="19"/>
    </row>
    <row r="13" spans="1:14" ht="110" customHeight="1" x14ac:dyDescent="0.2">
      <c r="A13" s="44"/>
      <c r="B13" s="45"/>
      <c r="C13" s="44"/>
      <c r="D13" s="45"/>
      <c r="E13" s="44"/>
      <c r="F13" s="45"/>
      <c r="G13" s="44"/>
      <c r="H13" s="45"/>
      <c r="I13" s="44"/>
      <c r="J13" s="45"/>
      <c r="K13" s="44"/>
      <c r="L13" s="45"/>
      <c r="M13" s="65"/>
      <c r="N13" s="66"/>
    </row>
  </sheetData>
  <mergeCells count="50">
    <mergeCell ref="A1:N1"/>
    <mergeCell ref="A5:B5"/>
    <mergeCell ref="C5:D5"/>
    <mergeCell ref="E5:F5"/>
    <mergeCell ref="G5:H5"/>
    <mergeCell ref="I2:J2"/>
    <mergeCell ref="K2:L2"/>
    <mergeCell ref="K5:L5"/>
    <mergeCell ref="M5:N5"/>
    <mergeCell ref="A9:B9"/>
    <mergeCell ref="C9:D9"/>
    <mergeCell ref="E9:F9"/>
    <mergeCell ref="G9:H9"/>
    <mergeCell ref="M2:N2"/>
    <mergeCell ref="A3:B3"/>
    <mergeCell ref="C3:D3"/>
    <mergeCell ref="E3:F3"/>
    <mergeCell ref="G3:H3"/>
    <mergeCell ref="I3:J3"/>
    <mergeCell ref="K3:L3"/>
    <mergeCell ref="M3:N3"/>
    <mergeCell ref="A2:B2"/>
    <mergeCell ref="C2:D2"/>
    <mergeCell ref="E2:F2"/>
    <mergeCell ref="G2:H2"/>
    <mergeCell ref="A7:B7"/>
    <mergeCell ref="C7:D7"/>
    <mergeCell ref="E7:F7"/>
    <mergeCell ref="G7:H7"/>
    <mergeCell ref="I7:J7"/>
    <mergeCell ref="K7:L7"/>
    <mergeCell ref="M7:N7"/>
    <mergeCell ref="I5:J5"/>
    <mergeCell ref="I9:J9"/>
    <mergeCell ref="K9:L9"/>
    <mergeCell ref="M9:N9"/>
    <mergeCell ref="K11:L11"/>
    <mergeCell ref="M11:N11"/>
    <mergeCell ref="M13:N13"/>
    <mergeCell ref="A13:B13"/>
    <mergeCell ref="C13:D13"/>
    <mergeCell ref="E13:F13"/>
    <mergeCell ref="G13:H13"/>
    <mergeCell ref="I13:J13"/>
    <mergeCell ref="K13:L13"/>
    <mergeCell ref="A11:B11"/>
    <mergeCell ref="C11:D11"/>
    <mergeCell ref="E11:F11"/>
    <mergeCell ref="G11:H11"/>
    <mergeCell ref="I11:J11"/>
  </mergeCells>
  <printOptions horizontalCentered="1"/>
  <pageMargins left="0.5" right="0.5" top="0.7" bottom="0.6" header="0.3" footer="0.3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5"/>
  <sheetViews>
    <sheetView showGridLines="0" workbookViewId="0">
      <selection activeCell="A4" sqref="A4"/>
    </sheetView>
  </sheetViews>
  <sheetFormatPr baseColWidth="10" defaultColWidth="11" defaultRowHeight="16" x14ac:dyDescent="0.2"/>
  <cols>
    <col min="1" max="14" width="10.33203125" customWidth="1"/>
  </cols>
  <sheetData>
    <row r="1" spans="1:14" ht="110" customHeight="1" x14ac:dyDescent="0.2">
      <c r="A1" s="50">
        <f>G6</f>
        <v>46604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45" customHeight="1" x14ac:dyDescent="0.2">
      <c r="A2" s="48" t="s">
        <v>0</v>
      </c>
      <c r="B2" s="46"/>
      <c r="C2" s="46" t="s">
        <v>1</v>
      </c>
      <c r="D2" s="46"/>
      <c r="E2" s="46" t="s">
        <v>2</v>
      </c>
      <c r="F2" s="46"/>
      <c r="G2" s="46" t="s">
        <v>3</v>
      </c>
      <c r="H2" s="46"/>
      <c r="I2" s="46" t="s">
        <v>4</v>
      </c>
      <c r="J2" s="46"/>
      <c r="K2" s="46" t="s">
        <v>5</v>
      </c>
      <c r="L2" s="46"/>
      <c r="M2" s="46" t="s">
        <v>6</v>
      </c>
      <c r="N2" s="47"/>
    </row>
    <row r="3" spans="1:14" ht="10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49"/>
      <c r="L3" s="49"/>
      <c r="M3" s="49"/>
      <c r="N3" s="49"/>
    </row>
    <row r="4" spans="1:14" ht="100" customHeight="1" x14ac:dyDescent="0.2">
      <c r="A4" s="17">
        <f>Juli!A12</f>
        <v>46594</v>
      </c>
      <c r="B4" s="21">
        <f>WEEKNUM(A4,21)</f>
        <v>30</v>
      </c>
      <c r="C4" s="17">
        <f>A4+1</f>
        <v>46595</v>
      </c>
      <c r="D4" s="18"/>
      <c r="E4" s="17">
        <f>C4+1</f>
        <v>46596</v>
      </c>
      <c r="F4" s="18"/>
      <c r="G4" s="30">
        <f>E4+1</f>
        <v>46597</v>
      </c>
      <c r="H4" s="25"/>
      <c r="I4" s="30">
        <f>G4+1</f>
        <v>46598</v>
      </c>
      <c r="J4" s="25"/>
      <c r="K4" s="30">
        <f>I4+1</f>
        <v>46599</v>
      </c>
      <c r="L4" s="25"/>
      <c r="M4" s="5">
        <f>K4+1</f>
        <v>46600</v>
      </c>
      <c r="N4" s="2"/>
    </row>
    <row r="5" spans="1:14" ht="100" customHeight="1" x14ac:dyDescent="0.2">
      <c r="A5" s="65"/>
      <c r="B5" s="66"/>
      <c r="C5" s="65"/>
      <c r="D5" s="66"/>
      <c r="E5" s="65"/>
      <c r="F5" s="66"/>
      <c r="G5" s="56"/>
      <c r="H5" s="57"/>
      <c r="I5" s="56"/>
      <c r="J5" s="57"/>
      <c r="K5" s="56"/>
      <c r="L5" s="57"/>
      <c r="M5" s="44" t="s">
        <v>24</v>
      </c>
      <c r="N5" s="45"/>
    </row>
    <row r="6" spans="1:14" ht="100" customHeight="1" x14ac:dyDescent="0.2">
      <c r="A6" s="4">
        <f>M4+1</f>
        <v>46601</v>
      </c>
      <c r="B6" s="3">
        <f>WEEKNUM(A6,21)</f>
        <v>31</v>
      </c>
      <c r="C6" s="4">
        <f>A6+1</f>
        <v>46602</v>
      </c>
      <c r="D6" s="1"/>
      <c r="E6" s="4">
        <f>C6+1</f>
        <v>46603</v>
      </c>
      <c r="F6" s="1"/>
      <c r="G6" s="11">
        <f>E6+1</f>
        <v>46604</v>
      </c>
      <c r="H6" s="1"/>
      <c r="I6" s="4">
        <f>G6+1</f>
        <v>46605</v>
      </c>
      <c r="J6" s="1"/>
      <c r="K6" s="4">
        <f>I6+1</f>
        <v>46606</v>
      </c>
      <c r="L6" s="2"/>
      <c r="M6" s="5">
        <f>K6+1</f>
        <v>46607</v>
      </c>
      <c r="N6" s="2"/>
    </row>
    <row r="7" spans="1:14" ht="100" customHeight="1" x14ac:dyDescent="0.2">
      <c r="A7" s="44"/>
      <c r="B7" s="45"/>
      <c r="C7" s="44"/>
      <c r="D7" s="45"/>
      <c r="E7" s="44"/>
      <c r="F7" s="45"/>
      <c r="G7" s="44"/>
      <c r="H7" s="45"/>
      <c r="I7" s="44"/>
      <c r="J7" s="45"/>
      <c r="K7" s="44"/>
      <c r="L7" s="45"/>
      <c r="M7" s="44"/>
      <c r="N7" s="45"/>
    </row>
    <row r="8" spans="1:14" ht="100" customHeight="1" x14ac:dyDescent="0.2">
      <c r="A8" s="4">
        <f>M6+1</f>
        <v>46608</v>
      </c>
      <c r="B8" s="3">
        <f>WEEKNUM(A8,21)</f>
        <v>32</v>
      </c>
      <c r="C8" s="14">
        <f>A8+1</f>
        <v>46609</v>
      </c>
      <c r="D8" s="1"/>
      <c r="E8" s="4">
        <f>C8+1</f>
        <v>46610</v>
      </c>
      <c r="F8" s="1"/>
      <c r="G8" s="14">
        <f>E8+1</f>
        <v>46611</v>
      </c>
      <c r="H8" s="1"/>
      <c r="I8" s="4">
        <f>G8+1</f>
        <v>46612</v>
      </c>
      <c r="J8" s="1"/>
      <c r="K8" s="4">
        <f>I8+1</f>
        <v>46613</v>
      </c>
      <c r="L8" s="1"/>
      <c r="M8" s="5">
        <f>K8+1</f>
        <v>46614</v>
      </c>
      <c r="N8" s="2"/>
    </row>
    <row r="9" spans="1:14" ht="100" customHeight="1" x14ac:dyDescent="0.2">
      <c r="A9" s="44"/>
      <c r="B9" s="45"/>
      <c r="C9" s="44"/>
      <c r="D9" s="45"/>
      <c r="E9" s="44"/>
      <c r="F9" s="45"/>
      <c r="G9" s="44"/>
      <c r="H9" s="45"/>
      <c r="I9" s="44"/>
      <c r="J9" s="45"/>
      <c r="K9" s="44"/>
      <c r="L9" s="45"/>
      <c r="M9" s="44" t="s">
        <v>25</v>
      </c>
      <c r="N9" s="45"/>
    </row>
    <row r="10" spans="1:14" ht="100" customHeight="1" x14ac:dyDescent="0.2">
      <c r="A10" s="4">
        <f>M8+1</f>
        <v>46615</v>
      </c>
      <c r="B10" s="3">
        <f>WEEKNUM(A10,21)</f>
        <v>33</v>
      </c>
      <c r="C10" s="4">
        <f>A10+1</f>
        <v>46616</v>
      </c>
      <c r="D10" s="1"/>
      <c r="E10" s="4">
        <f>C10+1</f>
        <v>46617</v>
      </c>
      <c r="F10" s="1"/>
      <c r="G10" s="4">
        <f>E10+1</f>
        <v>46618</v>
      </c>
      <c r="H10" s="1"/>
      <c r="I10" s="4">
        <f>G10+1</f>
        <v>46619</v>
      </c>
      <c r="J10" s="1"/>
      <c r="K10" s="4">
        <f>I10+1</f>
        <v>46620</v>
      </c>
      <c r="L10" s="2"/>
      <c r="M10" s="5">
        <f>K10+1</f>
        <v>46621</v>
      </c>
      <c r="N10" s="2"/>
    </row>
    <row r="11" spans="1:14" ht="100" customHeight="1" x14ac:dyDescent="0.2">
      <c r="A11" s="44"/>
      <c r="B11" s="45"/>
      <c r="C11" s="44"/>
      <c r="D11" s="45"/>
      <c r="E11" s="44"/>
      <c r="F11" s="45"/>
      <c r="G11" s="44"/>
      <c r="H11" s="45"/>
      <c r="I11" s="44"/>
      <c r="J11" s="45"/>
      <c r="K11" s="44"/>
      <c r="L11" s="45"/>
      <c r="M11" s="44"/>
      <c r="N11" s="45"/>
    </row>
    <row r="12" spans="1:14" ht="100" customHeight="1" x14ac:dyDescent="0.2">
      <c r="A12" s="4">
        <f>M10+1</f>
        <v>46622</v>
      </c>
      <c r="B12" s="3">
        <f>WEEKNUM(A12,21)</f>
        <v>34</v>
      </c>
      <c r="C12" s="4">
        <f>A12+1</f>
        <v>46623</v>
      </c>
      <c r="D12" s="1"/>
      <c r="E12" s="4">
        <f>C12+1</f>
        <v>46624</v>
      </c>
      <c r="F12" s="1"/>
      <c r="G12" s="4">
        <f>E12+1</f>
        <v>46625</v>
      </c>
      <c r="H12" s="1"/>
      <c r="I12" s="14">
        <f>G12+1</f>
        <v>46626</v>
      </c>
      <c r="J12" s="16"/>
      <c r="K12" s="14">
        <f>I12+1</f>
        <v>46627</v>
      </c>
      <c r="L12" s="16"/>
      <c r="M12" s="5">
        <f>K12+1</f>
        <v>46628</v>
      </c>
      <c r="N12" s="2"/>
    </row>
    <row r="13" spans="1:14" ht="100" customHeight="1" x14ac:dyDescent="0.2">
      <c r="A13" s="44"/>
      <c r="B13" s="45"/>
      <c r="C13" s="44"/>
      <c r="D13" s="45"/>
      <c r="E13" s="44"/>
      <c r="F13" s="45"/>
      <c r="G13" s="44"/>
      <c r="H13" s="45"/>
      <c r="I13" s="42"/>
      <c r="J13" s="43"/>
      <c r="K13" s="42"/>
      <c r="L13" s="43"/>
      <c r="M13" s="44"/>
      <c r="N13" s="45"/>
    </row>
    <row r="14" spans="1:14" ht="100" customHeight="1" x14ac:dyDescent="0.2">
      <c r="A14" s="4">
        <f>M12+1</f>
        <v>46629</v>
      </c>
      <c r="B14" s="3">
        <f>WEEKNUM(A14,21)</f>
        <v>35</v>
      </c>
      <c r="C14" s="4">
        <f>A14+1</f>
        <v>46630</v>
      </c>
      <c r="D14" s="1"/>
      <c r="E14" s="30">
        <f>C14+1</f>
        <v>46631</v>
      </c>
      <c r="F14" s="32"/>
      <c r="G14" s="30">
        <f>E14+1</f>
        <v>46632</v>
      </c>
      <c r="H14" s="32"/>
      <c r="I14" s="30">
        <f>G14+1</f>
        <v>46633</v>
      </c>
      <c r="J14" s="32"/>
      <c r="K14" s="30">
        <f>I14+1</f>
        <v>46634</v>
      </c>
      <c r="L14" s="32"/>
      <c r="M14" s="30">
        <f>K14+1</f>
        <v>46635</v>
      </c>
      <c r="N14" s="35"/>
    </row>
    <row r="15" spans="1:14" ht="100" customHeight="1" x14ac:dyDescent="0.2">
      <c r="A15" s="44"/>
      <c r="B15" s="45"/>
      <c r="C15" s="44"/>
      <c r="D15" s="45"/>
      <c r="E15" s="67"/>
      <c r="F15" s="68"/>
      <c r="G15" s="67"/>
      <c r="H15" s="68"/>
      <c r="I15" s="67"/>
      <c r="J15" s="68"/>
      <c r="K15" s="67"/>
      <c r="L15" s="68"/>
      <c r="M15" s="67"/>
      <c r="N15" s="68"/>
    </row>
  </sheetData>
  <mergeCells count="57">
    <mergeCell ref="A1:N1"/>
    <mergeCell ref="K15:L15"/>
    <mergeCell ref="M15:N15"/>
    <mergeCell ref="A15:B15"/>
    <mergeCell ref="C15:D15"/>
    <mergeCell ref="E15:F15"/>
    <mergeCell ref="G15:H15"/>
    <mergeCell ref="I15:J15"/>
    <mergeCell ref="K5:L5"/>
    <mergeCell ref="M5:N5"/>
    <mergeCell ref="A7:B7"/>
    <mergeCell ref="C7:D7"/>
    <mergeCell ref="E7:F7"/>
    <mergeCell ref="G7:H7"/>
    <mergeCell ref="I7:J7"/>
    <mergeCell ref="K7:L7"/>
    <mergeCell ref="M2:N2"/>
    <mergeCell ref="A3:B3"/>
    <mergeCell ref="C3:D3"/>
    <mergeCell ref="E3:F3"/>
    <mergeCell ref="G3:H3"/>
    <mergeCell ref="I3:J3"/>
    <mergeCell ref="K3:L3"/>
    <mergeCell ref="M3:N3"/>
    <mergeCell ref="A2:B2"/>
    <mergeCell ref="C2:D2"/>
    <mergeCell ref="E2:F2"/>
    <mergeCell ref="G2:H2"/>
    <mergeCell ref="I2:J2"/>
    <mergeCell ref="K2:L2"/>
    <mergeCell ref="M7:N7"/>
    <mergeCell ref="A5:B5"/>
    <mergeCell ref="C5:D5"/>
    <mergeCell ref="E5:F5"/>
    <mergeCell ref="G5:H5"/>
    <mergeCell ref="I5:J5"/>
    <mergeCell ref="K11:L11"/>
    <mergeCell ref="M11:N11"/>
    <mergeCell ref="A9:B9"/>
    <mergeCell ref="C9:D9"/>
    <mergeCell ref="E9:F9"/>
    <mergeCell ref="G9:H9"/>
    <mergeCell ref="I9:J9"/>
    <mergeCell ref="K9:L9"/>
    <mergeCell ref="M9:N9"/>
    <mergeCell ref="A11:B11"/>
    <mergeCell ref="C11:D11"/>
    <mergeCell ref="E11:F11"/>
    <mergeCell ref="G11:H11"/>
    <mergeCell ref="I11:J11"/>
    <mergeCell ref="M13:N13"/>
    <mergeCell ref="A13:B13"/>
    <mergeCell ref="C13:D13"/>
    <mergeCell ref="E13:F13"/>
    <mergeCell ref="G13:H13"/>
    <mergeCell ref="I13:J13"/>
    <mergeCell ref="K13:L13"/>
  </mergeCells>
  <printOptions horizontalCentered="1"/>
  <pageMargins left="0.5" right="0.5" top="0.7" bottom="0.6" header="0.3" footer="0.3"/>
  <pageSetup paperSize="9" scale="5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13"/>
  <sheetViews>
    <sheetView showGridLines="0" workbookViewId="0">
      <selection activeCell="A4" sqref="A4"/>
    </sheetView>
  </sheetViews>
  <sheetFormatPr baseColWidth="10" defaultColWidth="11" defaultRowHeight="16" x14ac:dyDescent="0.2"/>
  <cols>
    <col min="1" max="14" width="10.33203125" customWidth="1"/>
  </cols>
  <sheetData>
    <row r="1" spans="1:14" ht="110" customHeight="1" x14ac:dyDescent="0.2">
      <c r="A1" s="50">
        <f>G6</f>
        <v>46639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45" customHeight="1" x14ac:dyDescent="0.2">
      <c r="A2" s="48" t="s">
        <v>0</v>
      </c>
      <c r="B2" s="46"/>
      <c r="C2" s="46" t="s">
        <v>1</v>
      </c>
      <c r="D2" s="46"/>
      <c r="E2" s="46" t="s">
        <v>2</v>
      </c>
      <c r="F2" s="46"/>
      <c r="G2" s="46" t="s">
        <v>3</v>
      </c>
      <c r="H2" s="46"/>
      <c r="I2" s="46" t="s">
        <v>4</v>
      </c>
      <c r="J2" s="46"/>
      <c r="K2" s="46" t="s">
        <v>5</v>
      </c>
      <c r="L2" s="46"/>
      <c r="M2" s="46" t="s">
        <v>6</v>
      </c>
      <c r="N2" s="47"/>
    </row>
    <row r="3" spans="1:14" ht="10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49"/>
      <c r="L3" s="49"/>
      <c r="M3" s="49"/>
      <c r="N3" s="49"/>
    </row>
    <row r="4" spans="1:14" ht="110" customHeight="1" x14ac:dyDescent="0.2">
      <c r="A4" s="30">
        <f>August!A14</f>
        <v>46629</v>
      </c>
      <c r="B4" s="23">
        <f>WEEKNUM(A4,21)</f>
        <v>35</v>
      </c>
      <c r="C4" s="30">
        <f>A4+1</f>
        <v>46630</v>
      </c>
      <c r="D4" s="23"/>
      <c r="E4" s="14">
        <f>C4+1</f>
        <v>46631</v>
      </c>
      <c r="F4" s="15"/>
      <c r="G4" s="14">
        <f>E4+1</f>
        <v>46632</v>
      </c>
      <c r="H4" s="16"/>
      <c r="I4" s="14">
        <f>G4+1</f>
        <v>46633</v>
      </c>
      <c r="J4" s="16"/>
      <c r="K4" s="14">
        <f>I4+1</f>
        <v>46634</v>
      </c>
      <c r="L4" s="12"/>
      <c r="M4" s="5">
        <f>K4+1</f>
        <v>46635</v>
      </c>
      <c r="N4" s="2"/>
    </row>
    <row r="5" spans="1:14" ht="110" customHeight="1" x14ac:dyDescent="0.2">
      <c r="A5" s="71"/>
      <c r="B5" s="72"/>
      <c r="C5" s="71"/>
      <c r="D5" s="72"/>
      <c r="E5" s="73"/>
      <c r="F5" s="74"/>
      <c r="G5" s="73"/>
      <c r="H5" s="74"/>
      <c r="I5" s="44"/>
      <c r="J5" s="45"/>
      <c r="K5" s="44"/>
      <c r="L5" s="45"/>
      <c r="M5" s="44"/>
      <c r="N5" s="45"/>
    </row>
    <row r="6" spans="1:14" ht="110" customHeight="1" x14ac:dyDescent="0.2">
      <c r="A6" s="4">
        <f>M4+1</f>
        <v>46636</v>
      </c>
      <c r="B6" s="3">
        <f>WEEKNUM(A6,21)</f>
        <v>36</v>
      </c>
      <c r="C6" s="4">
        <f>A6+1</f>
        <v>46637</v>
      </c>
      <c r="D6" s="1"/>
      <c r="E6" s="4">
        <f>C6+1</f>
        <v>46638</v>
      </c>
      <c r="F6" s="1"/>
      <c r="G6" s="11">
        <f>E6+1</f>
        <v>46639</v>
      </c>
      <c r="H6" s="1"/>
      <c r="I6" s="4">
        <f>G6+1</f>
        <v>46640</v>
      </c>
      <c r="J6" s="1"/>
      <c r="K6" s="4">
        <f>I6+1</f>
        <v>46641</v>
      </c>
      <c r="L6" s="2"/>
      <c r="M6" s="5">
        <f>K6+1</f>
        <v>46642</v>
      </c>
      <c r="N6" s="2"/>
    </row>
    <row r="7" spans="1:14" ht="110" customHeight="1" x14ac:dyDescent="0.2">
      <c r="A7" s="44"/>
      <c r="B7" s="45"/>
      <c r="C7" s="44"/>
      <c r="D7" s="45"/>
      <c r="E7" s="44"/>
      <c r="F7" s="45"/>
      <c r="G7" s="44"/>
      <c r="H7" s="45"/>
      <c r="I7" s="44"/>
      <c r="J7" s="45"/>
      <c r="K7" s="44"/>
      <c r="L7" s="45"/>
      <c r="M7" s="44"/>
      <c r="N7" s="45"/>
    </row>
    <row r="8" spans="1:14" ht="110" customHeight="1" x14ac:dyDescent="0.2">
      <c r="A8" s="4">
        <f>M6+1</f>
        <v>46643</v>
      </c>
      <c r="B8" s="3">
        <f>WEEKNUM(A8,21)</f>
        <v>37</v>
      </c>
      <c r="C8" s="4">
        <f>A8+1</f>
        <v>46644</v>
      </c>
      <c r="D8" s="1"/>
      <c r="E8" s="4">
        <f>C8+1</f>
        <v>46645</v>
      </c>
      <c r="F8" s="1"/>
      <c r="G8" s="4">
        <f>E8+1</f>
        <v>46646</v>
      </c>
      <c r="H8" s="1"/>
      <c r="I8" s="4">
        <f>G8+1</f>
        <v>46647</v>
      </c>
      <c r="J8" s="1"/>
      <c r="K8" s="4">
        <f>I8+1</f>
        <v>46648</v>
      </c>
      <c r="L8" s="2"/>
      <c r="M8" s="5">
        <f>K8+1</f>
        <v>46649</v>
      </c>
      <c r="N8" s="2"/>
    </row>
    <row r="9" spans="1:14" ht="110" customHeight="1" x14ac:dyDescent="0.2">
      <c r="A9" s="44" t="s">
        <v>26</v>
      </c>
      <c r="B9" s="45"/>
      <c r="C9" s="44"/>
      <c r="D9" s="45"/>
      <c r="E9" s="44"/>
      <c r="F9" s="45"/>
      <c r="G9" s="44"/>
      <c r="H9" s="45"/>
      <c r="I9" s="44"/>
      <c r="J9" s="45"/>
      <c r="K9" s="44"/>
      <c r="L9" s="45"/>
      <c r="M9" s="44"/>
      <c r="N9" s="45"/>
    </row>
    <row r="10" spans="1:14" ht="110" customHeight="1" x14ac:dyDescent="0.2">
      <c r="A10" s="4">
        <f>M8+1</f>
        <v>46650</v>
      </c>
      <c r="B10" s="3">
        <f>WEEKNUM(A10,21)</f>
        <v>38</v>
      </c>
      <c r="C10" s="4">
        <f>A10+1</f>
        <v>46651</v>
      </c>
      <c r="D10" s="1"/>
      <c r="E10" s="4">
        <f>C10+1</f>
        <v>46652</v>
      </c>
      <c r="F10" s="1"/>
      <c r="G10" s="4">
        <f>E10+1</f>
        <v>46653</v>
      </c>
      <c r="H10" s="1"/>
      <c r="I10" s="4">
        <f>G10+1</f>
        <v>46654</v>
      </c>
      <c r="J10" s="1"/>
      <c r="K10" s="4">
        <f>I10+1</f>
        <v>46655</v>
      </c>
      <c r="L10" s="2"/>
      <c r="M10" s="5">
        <f>K10+1</f>
        <v>46656</v>
      </c>
      <c r="N10" s="2"/>
    </row>
    <row r="11" spans="1:14" ht="110" customHeight="1" x14ac:dyDescent="0.2">
      <c r="A11" s="44"/>
      <c r="B11" s="45"/>
      <c r="C11" s="44"/>
      <c r="D11" s="45"/>
      <c r="E11" s="44"/>
      <c r="F11" s="45"/>
      <c r="G11" s="44"/>
      <c r="H11" s="45"/>
      <c r="I11" s="44"/>
      <c r="J11" s="45"/>
      <c r="K11" s="44"/>
      <c r="L11" s="45"/>
      <c r="M11" s="44"/>
      <c r="N11" s="45"/>
    </row>
    <row r="12" spans="1:14" ht="110" customHeight="1" x14ac:dyDescent="0.2">
      <c r="A12" s="4">
        <f>M10+1</f>
        <v>46657</v>
      </c>
      <c r="B12" s="3">
        <f>WEEKNUM(A12,21)</f>
        <v>39</v>
      </c>
      <c r="C12" s="4">
        <f>A12+1</f>
        <v>46658</v>
      </c>
      <c r="D12" s="1"/>
      <c r="E12" s="4">
        <f>C12+1</f>
        <v>46659</v>
      </c>
      <c r="F12" s="1"/>
      <c r="G12" s="4">
        <f>E12+1</f>
        <v>46660</v>
      </c>
      <c r="H12" s="1"/>
      <c r="I12" s="27">
        <f>G12+1</f>
        <v>46661</v>
      </c>
      <c r="J12" s="28"/>
      <c r="K12" s="27">
        <f>I12+1</f>
        <v>46662</v>
      </c>
      <c r="L12" s="29"/>
      <c r="M12" s="27">
        <f>K12+1</f>
        <v>46663</v>
      </c>
      <c r="N12" s="29"/>
    </row>
    <row r="13" spans="1:14" ht="110" customHeight="1" x14ac:dyDescent="0.2">
      <c r="A13" s="44"/>
      <c r="B13" s="45"/>
      <c r="C13" s="44"/>
      <c r="D13" s="45"/>
      <c r="E13" s="44"/>
      <c r="F13" s="45"/>
      <c r="G13" s="44"/>
      <c r="H13" s="45"/>
      <c r="I13" s="69"/>
      <c r="J13" s="70"/>
      <c r="K13" s="69"/>
      <c r="L13" s="70"/>
      <c r="M13" s="69"/>
      <c r="N13" s="70"/>
    </row>
  </sheetData>
  <mergeCells count="50">
    <mergeCell ref="A1:N1"/>
    <mergeCell ref="G9:H9"/>
    <mergeCell ref="M2:N2"/>
    <mergeCell ref="A3:B3"/>
    <mergeCell ref="C3:D3"/>
    <mergeCell ref="E3:F3"/>
    <mergeCell ref="G3:H3"/>
    <mergeCell ref="I3:J3"/>
    <mergeCell ref="K3:L3"/>
    <mergeCell ref="M3:N3"/>
    <mergeCell ref="A2:B2"/>
    <mergeCell ref="C2:D2"/>
    <mergeCell ref="E2:F2"/>
    <mergeCell ref="G2:H2"/>
    <mergeCell ref="I7:J7"/>
    <mergeCell ref="I2:J2"/>
    <mergeCell ref="K2:L2"/>
    <mergeCell ref="I5:J5"/>
    <mergeCell ref="I9:J9"/>
    <mergeCell ref="K9:L9"/>
    <mergeCell ref="M9:N9"/>
    <mergeCell ref="I11:J11"/>
    <mergeCell ref="K11:L11"/>
    <mergeCell ref="M11:N11"/>
    <mergeCell ref="K5:L5"/>
    <mergeCell ref="M5:N5"/>
    <mergeCell ref="K7:L7"/>
    <mergeCell ref="M7:N7"/>
    <mergeCell ref="A5:B5"/>
    <mergeCell ref="C5:D5"/>
    <mergeCell ref="E5:F5"/>
    <mergeCell ref="G5:H5"/>
    <mergeCell ref="A11:B11"/>
    <mergeCell ref="C11:D11"/>
    <mergeCell ref="E11:F11"/>
    <mergeCell ref="G11:H11"/>
    <mergeCell ref="A7:B7"/>
    <mergeCell ref="C7:D7"/>
    <mergeCell ref="E7:F7"/>
    <mergeCell ref="G7:H7"/>
    <mergeCell ref="A9:B9"/>
    <mergeCell ref="C9:D9"/>
    <mergeCell ref="E9:F9"/>
    <mergeCell ref="M13:N13"/>
    <mergeCell ref="A13:B13"/>
    <mergeCell ref="C13:D13"/>
    <mergeCell ref="E13:F13"/>
    <mergeCell ref="G13:H13"/>
    <mergeCell ref="I13:J13"/>
    <mergeCell ref="K13:L13"/>
  </mergeCells>
  <printOptions horizontalCentered="1"/>
  <pageMargins left="0.5" right="0.5" top="0.7" bottom="0.6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</vt:vector>
  </TitlesOfParts>
  <Manager/>
  <Company>https://schweiz-kalender.ch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Monatskalender 2027</dc:title>
  <dc:subject>Kalender</dc:subject>
  <dc:creator>https://schweiz-kalender.ch</dc:creator>
  <cp:keywords/>
  <dc:description>https://schweiz-kalender.ch
Monatskalender 2027</dc:description>
  <cp:lastModifiedBy>Michael Muther</cp:lastModifiedBy>
  <cp:revision/>
  <cp:lastPrinted>2025-05-25T12:35:59Z</cp:lastPrinted>
  <dcterms:created xsi:type="dcterms:W3CDTF">2019-12-07T11:20:37Z</dcterms:created>
  <dcterms:modified xsi:type="dcterms:W3CDTF">2025-10-10T12:49:36Z</dcterms:modified>
  <cp:category/>
  <cp:contentStatus/>
</cp:coreProperties>
</file>