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0DA2B5C6-041E-394C-AA95-83814D3FB5C6}" xr6:coauthVersionLast="47" xr6:coauthVersionMax="47" xr10:uidLastSave="{00000000-0000-0000-0000-000000000000}"/>
  <bookViews>
    <workbookView xWindow="0" yWindow="760" windowWidth="30020" windowHeight="17480" xr2:uid="{00000000-000D-0000-FFFF-FFFF00000000}"/>
  </bookViews>
  <sheets>
    <sheet name="Q1" sheetId="1" r:id="rId1"/>
    <sheet name="Q2" sheetId="3" r:id="rId2"/>
    <sheet name="Q3" sheetId="4" r:id="rId3"/>
    <sheet name="Q4" sheetId="5" r:id="rId4"/>
  </sheets>
  <definedNames>
    <definedName name="_xlnm.Print_Area" localSheetId="0">'Q1'!$A$1:$L$22</definedName>
    <definedName name="_xlnm.Print_Area" localSheetId="1">'Q2'!$A$1:$L$24</definedName>
    <definedName name="_xlnm.Print_Area" localSheetId="2">'Q3'!$A$1:$L$24</definedName>
    <definedName name="_xlnm.Print_Area" localSheetId="3">'Q4'!$A$1:$L$23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D20" i="3"/>
  <c r="D16" i="3"/>
  <c r="D15" i="3"/>
  <c r="E15" i="3"/>
  <c r="F15" i="3" s="1"/>
  <c r="G15" i="3" s="1"/>
  <c r="H15" i="3" s="1"/>
  <c r="I15" i="3" s="1"/>
  <c r="J15" i="3" s="1"/>
  <c r="D3" i="3"/>
  <c r="E3" i="1"/>
  <c r="F3" i="1" s="1"/>
  <c r="G3" i="1" s="1"/>
  <c r="C15" i="3" l="1"/>
  <c r="H3" i="1"/>
  <c r="I3" i="1" s="1"/>
  <c r="J3" i="1" s="1"/>
  <c r="A1" i="1" s="1"/>
  <c r="C3" i="1"/>
  <c r="D4" i="1"/>
  <c r="C1" i="1" l="1"/>
  <c r="E4" i="1"/>
  <c r="F4" i="1" s="1"/>
  <c r="G4" i="1" s="1"/>
  <c r="H4" i="1" l="1"/>
  <c r="I4" i="1" s="1"/>
  <c r="J4" i="1" s="1"/>
  <c r="D5" i="1" s="1"/>
  <c r="C4" i="1"/>
  <c r="E5" i="1"/>
  <c r="F5" i="1" s="1"/>
  <c r="G5" i="1" s="1"/>
  <c r="H5" i="1" l="1"/>
  <c r="I5" i="1" s="1"/>
  <c r="J5" i="1" s="1"/>
  <c r="D6" i="1" s="1"/>
  <c r="C5" i="1"/>
  <c r="E6" i="1"/>
  <c r="F6" i="1" s="1"/>
  <c r="G6" i="1" s="1"/>
  <c r="H6" i="1" l="1"/>
  <c r="I6" i="1" s="1"/>
  <c r="J6" i="1" s="1"/>
  <c r="D7" i="1" s="1"/>
  <c r="C6" i="1"/>
  <c r="E7" i="1"/>
  <c r="F7" i="1" s="1"/>
  <c r="G7" i="1" s="1"/>
  <c r="H7" i="1" l="1"/>
  <c r="I7" i="1" s="1"/>
  <c r="J7" i="1" s="1"/>
  <c r="D11" i="1" s="1"/>
  <c r="C7" i="1"/>
  <c r="E11" i="1"/>
  <c r="F11" i="1" s="1"/>
  <c r="G11" i="1" s="1"/>
  <c r="H11" i="1" s="1"/>
  <c r="C11" i="1" s="1"/>
  <c r="I11" i="1" l="1"/>
  <c r="J11" i="1" s="1"/>
  <c r="D12" i="1" l="1"/>
  <c r="E12" i="1" s="1"/>
  <c r="F12" i="1" s="1"/>
  <c r="G12" i="1" s="1"/>
  <c r="H12" i="1" s="1"/>
  <c r="C9" i="1"/>
  <c r="C12" i="1" l="1"/>
  <c r="I12" i="1"/>
  <c r="J12" i="1" s="1"/>
  <c r="D13" i="1" s="1"/>
  <c r="E13" i="1" s="1"/>
  <c r="F13" i="1" s="1"/>
  <c r="G13" i="1" s="1"/>
  <c r="H13" i="1" s="1"/>
  <c r="C13" i="1" l="1"/>
  <c r="I13" i="1"/>
  <c r="J13" i="1" s="1"/>
  <c r="D14" i="1" l="1"/>
  <c r="E14" i="1" s="1"/>
  <c r="F14" i="1" s="1"/>
  <c r="G14" i="1" s="1"/>
  <c r="H14" i="1" s="1"/>
  <c r="I14" i="1" l="1"/>
  <c r="J14" i="1" s="1"/>
  <c r="D18" i="1" s="1"/>
  <c r="C14" i="1"/>
  <c r="E18" i="1" l="1"/>
  <c r="F18" i="1" s="1"/>
  <c r="G18" i="1" s="1"/>
  <c r="H18" i="1" s="1"/>
  <c r="C18" i="1" l="1"/>
  <c r="I18" i="1"/>
  <c r="J18" i="1" s="1"/>
  <c r="C16" i="1" l="1"/>
  <c r="D19" i="1"/>
  <c r="E19" i="1" s="1"/>
  <c r="F19" i="1" s="1"/>
  <c r="G19" i="1" s="1"/>
  <c r="H19" i="1" s="1"/>
  <c r="C19" i="1" l="1"/>
  <c r="I19" i="1"/>
  <c r="J19" i="1" s="1"/>
  <c r="D20" i="1" s="1"/>
  <c r="E20" i="1" s="1"/>
  <c r="F20" i="1" s="1"/>
  <c r="G20" i="1" s="1"/>
  <c r="H20" i="1" s="1"/>
  <c r="C20" i="1" l="1"/>
  <c r="I20" i="1"/>
  <c r="J20" i="1" s="1"/>
  <c r="D21" i="1" s="1"/>
  <c r="E21" i="1" s="1"/>
  <c r="F21" i="1" s="1"/>
  <c r="G21" i="1" s="1"/>
  <c r="H21" i="1" s="1"/>
  <c r="C21" i="1" l="1"/>
  <c r="I21" i="1"/>
  <c r="J21" i="1" s="1"/>
  <c r="D22" i="1" s="1"/>
  <c r="E22" i="1" l="1"/>
  <c r="F22" i="1" s="1"/>
  <c r="G22" i="1" s="1"/>
  <c r="H22" i="1" s="1"/>
  <c r="C22" i="1"/>
  <c r="I22" i="1"/>
  <c r="J22" i="1" s="1"/>
  <c r="E3" i="3" l="1"/>
  <c r="F3" i="3" s="1"/>
  <c r="G3" i="3" s="1"/>
  <c r="H3" i="3" s="1"/>
  <c r="I3" i="3" s="1"/>
  <c r="J3" i="3" s="1"/>
  <c r="C3" i="3" l="1"/>
  <c r="A1" i="3"/>
  <c r="D4" i="3"/>
  <c r="C1" i="3"/>
  <c r="C4" i="3" l="1"/>
  <c r="E4" i="3"/>
  <c r="F4" i="3" s="1"/>
  <c r="G4" i="3" s="1"/>
  <c r="H4" i="3" s="1"/>
  <c r="I4" i="3" s="1"/>
  <c r="J4" i="3" s="1"/>
  <c r="D5" i="3" s="1"/>
  <c r="C5" i="3" l="1"/>
  <c r="E5" i="3"/>
  <c r="F5" i="3" s="1"/>
  <c r="G5" i="3" s="1"/>
  <c r="H5" i="3" s="1"/>
  <c r="I5" i="3" s="1"/>
  <c r="J5" i="3" s="1"/>
  <c r="D6" i="3" s="1"/>
  <c r="C6" i="3" l="1"/>
  <c r="E6" i="3"/>
  <c r="F6" i="3" s="1"/>
  <c r="G6" i="3" s="1"/>
  <c r="H6" i="3" s="1"/>
  <c r="I6" i="3" s="1"/>
  <c r="J6" i="3" s="1"/>
  <c r="D7" i="3" s="1"/>
  <c r="D11" i="3" l="1"/>
  <c r="C7" i="3"/>
  <c r="E7" i="3"/>
  <c r="F7" i="3" s="1"/>
  <c r="G7" i="3" s="1"/>
  <c r="H7" i="3" s="1"/>
  <c r="I7" i="3" s="1"/>
  <c r="J7" i="3" s="1"/>
  <c r="E11" i="3" s="1"/>
  <c r="F11" i="3" s="1"/>
  <c r="G11" i="3" s="1"/>
  <c r="H11" i="3" s="1"/>
  <c r="I11" i="3" s="1"/>
  <c r="C11" i="3" l="1"/>
  <c r="J11" i="3"/>
  <c r="D12" i="3" l="1"/>
  <c r="E12" i="3" s="1"/>
  <c r="F12" i="3" s="1"/>
  <c r="G12" i="3" s="1"/>
  <c r="H12" i="3" s="1"/>
  <c r="I12" i="3" s="1"/>
  <c r="C9" i="3"/>
  <c r="C12" i="3" l="1"/>
  <c r="J12" i="3"/>
  <c r="D13" i="3" s="1"/>
  <c r="E13" i="3" s="1"/>
  <c r="F13" i="3" s="1"/>
  <c r="G13" i="3" s="1"/>
  <c r="H13" i="3" s="1"/>
  <c r="I13" i="3" s="1"/>
  <c r="C13" i="3" l="1"/>
  <c r="J13" i="3"/>
  <c r="D14" i="3" s="1"/>
  <c r="E14" i="3" s="1"/>
  <c r="F14" i="3" s="1"/>
  <c r="G14" i="3" s="1"/>
  <c r="H14" i="3" s="1"/>
  <c r="I14" i="3" s="1"/>
  <c r="C14" i="3" l="1"/>
  <c r="J14" i="3"/>
  <c r="E16" i="3" l="1"/>
  <c r="F16" i="3" l="1"/>
  <c r="G16" i="3" s="1"/>
  <c r="H16" i="3" s="1"/>
  <c r="I16" i="3" s="1"/>
  <c r="J16" i="3" s="1"/>
  <c r="E20" i="3" s="1"/>
  <c r="F20" i="3" s="1"/>
  <c r="C16" i="3"/>
  <c r="G20" i="3" l="1"/>
  <c r="H20" i="3" s="1"/>
  <c r="I20" i="3" s="1"/>
  <c r="J20" i="3" s="1"/>
  <c r="C20" i="3"/>
  <c r="D21" i="3" l="1"/>
  <c r="E21" i="3" s="1"/>
  <c r="C18" i="3"/>
  <c r="C21" i="3" l="1"/>
  <c r="F21" i="3"/>
  <c r="G21" i="3" s="1"/>
  <c r="H21" i="3" s="1"/>
  <c r="I21" i="3" s="1"/>
  <c r="J21" i="3" s="1"/>
  <c r="D22" i="3" s="1"/>
  <c r="E22" i="3" s="1"/>
  <c r="C22" i="3" l="1"/>
  <c r="F22" i="3"/>
  <c r="G22" i="3" s="1"/>
  <c r="H22" i="3" s="1"/>
  <c r="I22" i="3" s="1"/>
  <c r="J22" i="3" s="1"/>
  <c r="D23" i="3" s="1"/>
  <c r="E23" i="3" s="1"/>
  <c r="C23" i="3" l="1"/>
  <c r="F23" i="3"/>
  <c r="G23" i="3" s="1"/>
  <c r="H23" i="3" s="1"/>
  <c r="I23" i="3" s="1"/>
  <c r="J23" i="3" s="1"/>
  <c r="D24" i="3" s="1"/>
  <c r="D3" i="4" s="1"/>
  <c r="E24" i="3" l="1"/>
  <c r="C24" i="3" l="1"/>
  <c r="F24" i="3"/>
  <c r="G24" i="3" s="1"/>
  <c r="H24" i="3" l="1"/>
  <c r="I24" i="3" s="1"/>
  <c r="J24" i="3" s="1"/>
  <c r="E3" i="4" l="1"/>
  <c r="F3" i="4" s="1"/>
  <c r="G3" i="4" s="1"/>
  <c r="H3" i="4" s="1"/>
  <c r="I3" i="4" s="1"/>
  <c r="J3" i="4" s="1"/>
  <c r="A1" i="4" s="1"/>
  <c r="C1" i="4" l="1"/>
  <c r="D4" i="4"/>
  <c r="E4" i="4" s="1"/>
  <c r="F4" i="4" s="1"/>
  <c r="G4" i="4" s="1"/>
  <c r="H4" i="4" s="1"/>
  <c r="I4" i="4" s="1"/>
  <c r="J4" i="4" s="1"/>
  <c r="C3" i="4"/>
  <c r="C4" i="4"/>
  <c r="D5" i="4"/>
  <c r="E5" i="4" s="1"/>
  <c r="F5" i="4" s="1"/>
  <c r="G5" i="4" s="1"/>
  <c r="H5" i="4" s="1"/>
  <c r="I5" i="4" s="1"/>
  <c r="J5" i="4" s="1"/>
  <c r="C5" i="4" l="1"/>
  <c r="D6" i="4"/>
  <c r="E6" i="4" s="1"/>
  <c r="F6" i="4" s="1"/>
  <c r="G6" i="4" s="1"/>
  <c r="H6" i="4" s="1"/>
  <c r="I6" i="4" s="1"/>
  <c r="J6" i="4" s="1"/>
  <c r="C6" i="4" l="1"/>
  <c r="D7" i="4"/>
  <c r="E7" i="4" l="1"/>
  <c r="F7" i="4" s="1"/>
  <c r="G7" i="4" s="1"/>
  <c r="H7" i="4" s="1"/>
  <c r="I7" i="4" s="1"/>
  <c r="J7" i="4" s="1"/>
  <c r="C7" i="4" s="1"/>
  <c r="D11" i="4"/>
  <c r="E11" i="4" s="1"/>
  <c r="F11" i="4" s="1"/>
  <c r="G11" i="4" s="1"/>
  <c r="H11" i="4" s="1"/>
  <c r="I11" i="4" s="1"/>
  <c r="J11" i="4" s="1"/>
  <c r="D12" i="4" s="1"/>
  <c r="E12" i="4" s="1"/>
  <c r="F12" i="4" s="1"/>
  <c r="G12" i="4" s="1"/>
  <c r="H12" i="4" s="1"/>
  <c r="I12" i="4" s="1"/>
  <c r="J12" i="4" s="1"/>
  <c r="C11" i="4"/>
  <c r="C9" i="4"/>
  <c r="C12" i="4" l="1"/>
  <c r="D13" i="4"/>
  <c r="E13" i="4" s="1"/>
  <c r="F13" i="4" s="1"/>
  <c r="G13" i="4" s="1"/>
  <c r="H13" i="4" s="1"/>
  <c r="I13" i="4" s="1"/>
  <c r="J13" i="4" s="1"/>
  <c r="C13" i="4" l="1"/>
  <c r="D14" i="4"/>
  <c r="E14" i="4" s="1"/>
  <c r="F14" i="4" s="1"/>
  <c r="G14" i="4" s="1"/>
  <c r="H14" i="4" s="1"/>
  <c r="I14" i="4" s="1"/>
  <c r="J14" i="4" s="1"/>
  <c r="C14" i="4" l="1"/>
  <c r="D15" i="4"/>
  <c r="E15" i="4" l="1"/>
  <c r="F15" i="4" l="1"/>
  <c r="G15" i="4" l="1"/>
  <c r="C15" i="4"/>
  <c r="H15" i="4" l="1"/>
  <c r="I15" i="4" s="1"/>
  <c r="J15" i="4" s="1"/>
  <c r="D20" i="4" l="1"/>
  <c r="D16" i="4"/>
  <c r="E16" i="4" s="1"/>
  <c r="F16" i="4" s="1"/>
  <c r="E20" i="4"/>
  <c r="F20" i="4" s="1"/>
  <c r="G20" i="4" s="1"/>
  <c r="H20" i="4" s="1"/>
  <c r="I20" i="4" s="1"/>
  <c r="J20" i="4" s="1"/>
  <c r="G16" i="4" l="1"/>
  <c r="H16" i="4" s="1"/>
  <c r="I16" i="4" s="1"/>
  <c r="J16" i="4" s="1"/>
  <c r="C16" i="4"/>
  <c r="C20" i="4"/>
  <c r="C18" i="4"/>
  <c r="D21" i="4"/>
  <c r="E21" i="4" s="1"/>
  <c r="F21" i="4" s="1"/>
  <c r="G21" i="4" s="1"/>
  <c r="H21" i="4" s="1"/>
  <c r="I21" i="4" s="1"/>
  <c r="J21" i="4" s="1"/>
  <c r="C21" i="4" s="1"/>
  <c r="D22" i="4" l="1"/>
  <c r="E22" i="4" s="1"/>
  <c r="F22" i="4" s="1"/>
  <c r="G22" i="4" s="1"/>
  <c r="H22" i="4" s="1"/>
  <c r="I22" i="4" s="1"/>
  <c r="J22" i="4" s="1"/>
  <c r="C22" i="4" s="1"/>
  <c r="D23" i="4" l="1"/>
  <c r="E23" i="4" l="1"/>
  <c r="F23" i="4" s="1"/>
  <c r="G23" i="4" s="1"/>
  <c r="H23" i="4" l="1"/>
  <c r="I23" i="4" s="1"/>
  <c r="J23" i="4" s="1"/>
  <c r="D24" i="4" l="1"/>
  <c r="C23" i="4"/>
  <c r="E24" i="4"/>
  <c r="F24" i="4" s="1"/>
  <c r="G24" i="4" s="1"/>
  <c r="D3" i="5"/>
  <c r="E3" i="5" s="1"/>
  <c r="F3" i="5" s="1"/>
  <c r="G3" i="5" s="1"/>
  <c r="H3" i="5" s="1"/>
  <c r="I3" i="5" s="1"/>
  <c r="J3" i="5" s="1"/>
  <c r="A1" i="5" l="1"/>
  <c r="D4" i="5"/>
  <c r="E4" i="5" s="1"/>
  <c r="F4" i="5" s="1"/>
  <c r="G4" i="5" s="1"/>
  <c r="H4" i="5" s="1"/>
  <c r="I4" i="5" s="1"/>
  <c r="J4" i="5" s="1"/>
  <c r="C3" i="5"/>
  <c r="C1" i="5"/>
  <c r="H24" i="4"/>
  <c r="I24" i="4" s="1"/>
  <c r="J24" i="4" s="1"/>
  <c r="C24" i="4" s="1"/>
  <c r="C4" i="5" l="1"/>
  <c r="D5" i="5"/>
  <c r="E5" i="5" s="1"/>
  <c r="F5" i="5" s="1"/>
  <c r="G5" i="5" s="1"/>
  <c r="H5" i="5" s="1"/>
  <c r="I5" i="5" s="1"/>
  <c r="J5" i="5" s="1"/>
  <c r="C5" i="5" l="1"/>
  <c r="D6" i="5"/>
  <c r="E6" i="5" s="1"/>
  <c r="F6" i="5" s="1"/>
  <c r="G6" i="5" s="1"/>
  <c r="H6" i="5" s="1"/>
  <c r="I6" i="5" s="1"/>
  <c r="J6" i="5" s="1"/>
  <c r="D7" i="5" l="1"/>
  <c r="C6" i="5"/>
  <c r="E7" i="5" l="1"/>
  <c r="F7" i="5" s="1"/>
  <c r="G7" i="5" s="1"/>
  <c r="H7" i="5" s="1"/>
  <c r="I7" i="5" s="1"/>
  <c r="J7" i="5" s="1"/>
  <c r="C7" i="5" l="1"/>
  <c r="D11" i="5"/>
  <c r="E11" i="5" s="1"/>
  <c r="F11" i="5" s="1"/>
  <c r="G11" i="5" s="1"/>
  <c r="H11" i="5" s="1"/>
  <c r="I11" i="5" s="1"/>
  <c r="J11" i="5" s="1"/>
  <c r="C9" i="5" l="1"/>
  <c r="C11" i="5"/>
  <c r="D12" i="5"/>
  <c r="E12" i="5" s="1"/>
  <c r="F12" i="5" s="1"/>
  <c r="G12" i="5" s="1"/>
  <c r="H12" i="5" s="1"/>
  <c r="I12" i="5" s="1"/>
  <c r="J12" i="5" s="1"/>
  <c r="D13" i="5" l="1"/>
  <c r="E13" i="5" s="1"/>
  <c r="F13" i="5" s="1"/>
  <c r="G13" i="5" s="1"/>
  <c r="H13" i="5" s="1"/>
  <c r="I13" i="5" s="1"/>
  <c r="J13" i="5" s="1"/>
  <c r="C12" i="5"/>
  <c r="D14" i="5" l="1"/>
  <c r="C13" i="5"/>
  <c r="C14" i="5" l="1"/>
  <c r="E14" i="5"/>
  <c r="F14" i="5" s="1"/>
  <c r="G14" i="5" s="1"/>
  <c r="H14" i="5" s="1"/>
  <c r="I14" i="5" s="1"/>
  <c r="J14" i="5" s="1"/>
  <c r="D15" i="5" s="1"/>
  <c r="E15" i="5" l="1"/>
  <c r="F15" i="5" s="1"/>
  <c r="G15" i="5" s="1"/>
  <c r="H15" i="5" s="1"/>
  <c r="I15" i="5" s="1"/>
  <c r="J15" i="5" s="1"/>
  <c r="E19" i="5" s="1"/>
  <c r="F19" i="5" s="1"/>
  <c r="G19" i="5" s="1"/>
  <c r="H19" i="5" s="1"/>
  <c r="I19" i="5" s="1"/>
  <c r="J19" i="5" s="1"/>
  <c r="C17" i="5" s="1"/>
  <c r="C15" i="5"/>
  <c r="D20" i="5"/>
  <c r="E20" i="5" s="1"/>
  <c r="F20" i="5" s="1"/>
  <c r="G20" i="5" s="1"/>
  <c r="H20" i="5" s="1"/>
  <c r="I20" i="5" s="1"/>
  <c r="J20" i="5" s="1"/>
  <c r="C19" i="5" l="1"/>
  <c r="D21" i="5"/>
  <c r="E21" i="5" s="1"/>
  <c r="F21" i="5" s="1"/>
  <c r="G21" i="5" s="1"/>
  <c r="H21" i="5" s="1"/>
  <c r="I21" i="5" s="1"/>
  <c r="J21" i="5" s="1"/>
  <c r="C20" i="5"/>
  <c r="C21" i="5" l="1"/>
  <c r="D22" i="5"/>
  <c r="E22" i="5" s="1"/>
  <c r="F22" i="5" s="1"/>
  <c r="G22" i="5" s="1"/>
  <c r="H22" i="5" l="1"/>
  <c r="I22" i="5" s="1"/>
  <c r="J22" i="5" s="1"/>
  <c r="D23" i="5" s="1"/>
  <c r="E23" i="5" s="1"/>
  <c r="F23" i="5" s="1"/>
  <c r="G23" i="5" s="1"/>
  <c r="C22" i="5"/>
  <c r="H23" i="5" l="1"/>
  <c r="I23" i="5" s="1"/>
  <c r="J23" i="5" s="1"/>
  <c r="C23" i="5"/>
</calcChain>
</file>

<file path=xl/sharedStrings.xml><?xml version="1.0" encoding="utf-8"?>
<sst xmlns="http://schemas.openxmlformats.org/spreadsheetml/2006/main" count="117" uniqueCount="29">
  <si>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</si>
  <si>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</si>
  <si>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</si>
  <si>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</si>
  <si>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</si>
  <si>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</si>
  <si>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</si>
  <si>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</si>
  <si>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1. Januar 2027: Neujahr</t>
  </si>
  <si>
    <t>2. Januar 2027: Berchtoldstag</t>
  </si>
  <si>
    <t>6. Januar 2027: Heilie drei Könige</t>
  </si>
  <si>
    <t xml:space="preserve">14. Februar 2027: Valentinstag </t>
  </si>
  <si>
    <t>19. März 2027: Josefstag</t>
  </si>
  <si>
    <t>1. Mai 2027: Tag der Arbeit</t>
  </si>
  <si>
    <t>7. Mai 2027: Auffahrt</t>
  </si>
  <si>
    <t>16. Mai 2027: Pfingsten</t>
  </si>
  <si>
    <t>17. Mai 2027: Pfingstmontag</t>
  </si>
  <si>
    <t>27. Mai 2025: Fronleichnam</t>
  </si>
  <si>
    <t>26. März 2027: Karfreitag</t>
  </si>
  <si>
    <t>28. März 2027 Ostern / 29. März 2027: Ostermontag</t>
  </si>
  <si>
    <t>15. August 2027: Mariä Himmelfahrt</t>
  </si>
  <si>
    <t>1. August 2027: Nationalfeiertag</t>
  </si>
  <si>
    <t>31. Oktober 20267 Halloween</t>
  </si>
  <si>
    <t>1. November 2027: Allerheiligen</t>
  </si>
  <si>
    <t>26. November 2027: Black Friday</t>
  </si>
  <si>
    <t>08. Dezember 2027: Maria Empfängnis</t>
  </si>
  <si>
    <t>25. Dezember 2027: Weihnachten</t>
  </si>
  <si>
    <t>26. Dezember 2027: Stephanstag</t>
  </si>
  <si>
    <t>31. Dezember 2027: 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</si>
</sst>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mmmm"/>
    <numFmt numFmtId="166" formatCode="yyyy"/>
  </numFmts>
  <fonts count="18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4"/>
      <name val="Calibri"/>
      <family val="2"/>
      <scheme val="minor"/>
    </font>
    <font>
      <sz val="1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8"/>
      <color theme="0" tint="-0.14999847407452621"/>
      <name val="Calibri"/>
      <family val="2"/>
      <scheme val="minor"/>
    </font>
    <font>
      <sz val="18"/>
      <color rgb="FFBFBFBF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A6A6A6"/>
      <name val="Calibri"/>
      <family val="2"/>
      <scheme val="minor"/>
    </font>
    <font>
      <sz val="18"/>
      <color rgb="FF4472C4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sz val="18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6" fontId="7" fillId="0" borderId="0" xfId="0" applyNumberFormat="1" applyFont="1" applyAlignment="1">
      <alignment horizontal="center" vertical="center" textRotation="90"/>
    </xf>
    <xf numFmtId="166" fontId="8" fillId="0" borderId="0" xfId="0" applyNumberFormat="1" applyFont="1" applyAlignment="1">
      <alignment vertical="center" textRotation="90"/>
    </xf>
    <xf numFmtId="164" fontId="10" fillId="0" borderId="1" xfId="0" applyNumberFormat="1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6" fontId="9" fillId="3" borderId="0" xfId="0" applyNumberFormat="1" applyFont="1" applyFill="1" applyAlignment="1">
      <alignment horizontal="left" vertical="top"/>
    </xf>
    <xf numFmtId="164" fontId="11" fillId="2" borderId="1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6" fontId="9" fillId="3" borderId="0" xfId="0" applyNumberFormat="1" applyFont="1" applyFill="1" applyAlignment="1">
      <alignment vertical="top"/>
    </xf>
    <xf numFmtId="166" fontId="9" fillId="0" borderId="0" xfId="0" applyNumberFormat="1" applyFont="1" applyAlignment="1">
      <alignment horizontal="left" vertical="top"/>
    </xf>
    <xf numFmtId="164" fontId="13" fillId="0" borderId="1" xfId="0" applyNumberFormat="1" applyFont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 textRotation="90"/>
    </xf>
    <xf numFmtId="166" fontId="9" fillId="3" borderId="0" xfId="0" applyNumberFormat="1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showGridLines="0" tabSelected="1" workbookViewId="0">
      <selection activeCell="D3" sqref="D3"/>
    </sheetView>
  </sheetViews>
  <sheetFormatPr baseColWidth="10" defaultColWidth="11" defaultRowHeight="16" x14ac:dyDescent="0.2"/>
  <cols>
    <col min="1" max="1" width="15.6640625" customWidth="1"/>
    <col min="2" max="2" width="4.83203125" customWidth="1"/>
    <col min="3" max="3" width="3.83203125" style="2" customWidth="1"/>
    <col min="4" max="10" width="12.83203125" customWidth="1"/>
    <col min="11" max="11" width="4.83203125" customWidth="1"/>
    <col min="12" max="12" width="62.5" customWidth="1"/>
  </cols>
  <sheetData>
    <row r="1" spans="1:12" ht="29" customHeight="1" x14ac:dyDescent="0.2">
      <c r="A1" s="37">
        <f>J3</f>
        <v>46390</v>
      </c>
      <c r="B1" s="16"/>
      <c r="C1" s="35">
        <f>J3</f>
        <v>46390</v>
      </c>
      <c r="D1" s="35"/>
      <c r="E1" s="35"/>
      <c r="F1" s="35"/>
      <c r="G1" s="35"/>
      <c r="H1" s="35"/>
      <c r="I1" s="35"/>
      <c r="J1" s="35"/>
    </row>
    <row r="2" spans="1:12" ht="24" customHeight="1" x14ac:dyDescent="0.2">
      <c r="A2" s="37"/>
      <c r="B2" s="16"/>
      <c r="C2" s="3" t="s">
        <v>0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</row>
    <row r="3" spans="1:12" s="6" customFormat="1" ht="34" customHeight="1" x14ac:dyDescent="0.2">
      <c r="A3" s="37"/>
      <c r="B3" s="16"/>
      <c r="C3" s="5">
        <f>WEEKNUM(G3,2)</f>
        <v>53</v>
      </c>
      <c r="D3" s="30">
        <v>46384</v>
      </c>
      <c r="E3" s="30">
        <f>D3+1</f>
        <v>46385</v>
      </c>
      <c r="F3" s="30">
        <f>E3+1</f>
        <v>46386</v>
      </c>
      <c r="G3" s="30">
        <f>F3+1</f>
        <v>46387</v>
      </c>
      <c r="H3" s="31">
        <f t="shared" ref="H3:J3" si="0">G3+1</f>
        <v>46388</v>
      </c>
      <c r="I3" s="9">
        <f t="shared" si="0"/>
        <v>46389</v>
      </c>
      <c r="J3" s="10">
        <f t="shared" si="0"/>
        <v>46390</v>
      </c>
      <c r="L3" s="20" t="s">
        <v>8</v>
      </c>
    </row>
    <row r="4" spans="1:12" s="6" customFormat="1" ht="34" customHeight="1" x14ac:dyDescent="0.2">
      <c r="A4" s="37"/>
      <c r="B4" s="16"/>
      <c r="C4" s="5">
        <f t="shared" ref="C4:C7" si="1">WEEKNUM(G4,2)</f>
        <v>2</v>
      </c>
      <c r="D4" s="8">
        <f>J3+1</f>
        <v>46391</v>
      </c>
      <c r="E4" s="8">
        <f>D4+1</f>
        <v>46392</v>
      </c>
      <c r="F4" s="8">
        <f t="shared" ref="F4:J4" si="2">E4+1</f>
        <v>46393</v>
      </c>
      <c r="G4" s="8">
        <f t="shared" si="2"/>
        <v>46394</v>
      </c>
      <c r="H4" s="8">
        <f t="shared" si="2"/>
        <v>46395</v>
      </c>
      <c r="I4" s="9">
        <f t="shared" si="2"/>
        <v>46396</v>
      </c>
      <c r="J4" s="10">
        <f t="shared" si="2"/>
        <v>46397</v>
      </c>
      <c r="L4" s="20" t="s">
        <v>9</v>
      </c>
    </row>
    <row r="5" spans="1:12" s="6" customFormat="1" ht="34" customHeight="1" x14ac:dyDescent="0.2">
      <c r="A5" s="37"/>
      <c r="B5" s="16"/>
      <c r="C5" s="5">
        <f>WEEKNUM(G5,2)</f>
        <v>3</v>
      </c>
      <c r="D5" s="8">
        <f t="shared" ref="D5:D6" si="3">J4+1</f>
        <v>46398</v>
      </c>
      <c r="E5" s="8">
        <f>D5+1</f>
        <v>46399</v>
      </c>
      <c r="F5" s="8">
        <f t="shared" ref="F5:J5" si="4">E5+1</f>
        <v>46400</v>
      </c>
      <c r="G5" s="8">
        <f t="shared" si="4"/>
        <v>46401</v>
      </c>
      <c r="H5" s="8">
        <f t="shared" si="4"/>
        <v>46402</v>
      </c>
      <c r="I5" s="9">
        <f t="shared" si="4"/>
        <v>46403</v>
      </c>
      <c r="J5" s="10">
        <f t="shared" si="4"/>
        <v>46404</v>
      </c>
      <c r="L5" s="20" t="s">
        <v>10</v>
      </c>
    </row>
    <row r="6" spans="1:12" s="6" customFormat="1" ht="34" customHeight="1" x14ac:dyDescent="0.2">
      <c r="A6" s="37"/>
      <c r="B6" s="16"/>
      <c r="C6" s="5">
        <f t="shared" si="1"/>
        <v>4</v>
      </c>
      <c r="D6" s="8">
        <f t="shared" si="3"/>
        <v>46405</v>
      </c>
      <c r="E6" s="8">
        <f>D6+1</f>
        <v>46406</v>
      </c>
      <c r="F6" s="8">
        <f t="shared" ref="F6:J6" si="5">E6+1</f>
        <v>46407</v>
      </c>
      <c r="G6" s="8">
        <f t="shared" si="5"/>
        <v>46408</v>
      </c>
      <c r="H6" s="8">
        <f t="shared" si="5"/>
        <v>46409</v>
      </c>
      <c r="I6" s="9">
        <f t="shared" si="5"/>
        <v>46410</v>
      </c>
      <c r="J6" s="10">
        <f t="shared" si="5"/>
        <v>46411</v>
      </c>
      <c r="L6" s="20"/>
    </row>
    <row r="7" spans="1:12" s="6" customFormat="1" ht="34" customHeight="1" x14ac:dyDescent="0.2">
      <c r="A7" s="37"/>
      <c r="B7" s="16"/>
      <c r="C7" s="5">
        <f t="shared" si="1"/>
        <v>5</v>
      </c>
      <c r="D7" s="8">
        <f>J6+1</f>
        <v>46412</v>
      </c>
      <c r="E7" s="8">
        <f>D7+1</f>
        <v>46413</v>
      </c>
      <c r="F7" s="8">
        <f t="shared" ref="F7:J7" si="6">E7+1</f>
        <v>46414</v>
      </c>
      <c r="G7" s="26">
        <f t="shared" si="6"/>
        <v>46415</v>
      </c>
      <c r="H7" s="26">
        <f t="shared" si="6"/>
        <v>46416</v>
      </c>
      <c r="I7" s="9">
        <f t="shared" si="6"/>
        <v>46417</v>
      </c>
      <c r="J7" s="10">
        <f t="shared" si="6"/>
        <v>46418</v>
      </c>
      <c r="L7" s="20"/>
    </row>
    <row r="8" spans="1:12" s="6" customFormat="1" ht="34" customHeight="1" x14ac:dyDescent="0.2">
      <c r="A8" s="37"/>
      <c r="B8" s="16"/>
      <c r="C8" s="3"/>
      <c r="D8" s="1"/>
      <c r="E8" s="1"/>
      <c r="F8" s="1"/>
      <c r="G8" s="1"/>
      <c r="H8" s="1"/>
      <c r="I8"/>
      <c r="J8"/>
      <c r="L8" s="25"/>
    </row>
    <row r="9" spans="1:12" ht="30" customHeight="1" x14ac:dyDescent="0.2">
      <c r="A9" s="37"/>
      <c r="B9" s="16"/>
      <c r="C9" s="36">
        <f>J11</f>
        <v>46425</v>
      </c>
      <c r="D9" s="36"/>
      <c r="E9" s="36"/>
      <c r="F9" s="36"/>
      <c r="G9" s="36"/>
      <c r="H9" s="36"/>
      <c r="I9" s="36"/>
      <c r="J9" s="36"/>
    </row>
    <row r="10" spans="1:12" ht="29" customHeight="1" x14ac:dyDescent="0.2">
      <c r="A10" s="37"/>
      <c r="B10" s="16"/>
      <c r="C10" s="4" t="s">
        <v>0</v>
      </c>
      <c r="D10" s="15" t="s">
        <v>1</v>
      </c>
      <c r="E10" s="15" t="s">
        <v>2</v>
      </c>
      <c r="F10" s="15" t="s">
        <v>3</v>
      </c>
      <c r="G10" s="15" t="s">
        <v>4</v>
      </c>
      <c r="H10" s="15" t="s">
        <v>5</v>
      </c>
      <c r="I10" s="15" t="s">
        <v>6</v>
      </c>
      <c r="J10" s="15" t="s">
        <v>7</v>
      </c>
      <c r="L10" s="20"/>
    </row>
    <row r="11" spans="1:12" ht="33.75" customHeight="1" x14ac:dyDescent="0.2">
      <c r="A11" s="37"/>
      <c r="B11" s="16"/>
      <c r="C11" s="7">
        <f>WEEKNUM(H11,21)</f>
        <v>5</v>
      </c>
      <c r="D11" s="11">
        <f>J7+1</f>
        <v>46419</v>
      </c>
      <c r="E11" s="11">
        <f>D11+1</f>
        <v>46420</v>
      </c>
      <c r="F11" s="11">
        <f t="shared" ref="F11:H11" si="7">E11+1</f>
        <v>46421</v>
      </c>
      <c r="G11" s="11">
        <f t="shared" si="7"/>
        <v>46422</v>
      </c>
      <c r="H11" s="11">
        <f t="shared" si="7"/>
        <v>46423</v>
      </c>
      <c r="I11" s="12">
        <f>H11+1</f>
        <v>46424</v>
      </c>
      <c r="J11" s="13">
        <f t="shared" ref="J11" si="8">I11+1</f>
        <v>46425</v>
      </c>
      <c r="L11" s="20"/>
    </row>
    <row r="12" spans="1:12" s="6" customFormat="1" ht="34" customHeight="1" x14ac:dyDescent="0.2">
      <c r="A12" s="37"/>
      <c r="B12" s="16"/>
      <c r="C12" s="7">
        <f t="shared" ref="C12:C14" si="9">WEEKNUM(H12,21)</f>
        <v>6</v>
      </c>
      <c r="D12" s="11">
        <f>J11+1</f>
        <v>46426</v>
      </c>
      <c r="E12" s="11">
        <f>D12+1</f>
        <v>46427</v>
      </c>
      <c r="F12" s="11">
        <f t="shared" ref="F12:J12" si="10">E12+1</f>
        <v>46428</v>
      </c>
      <c r="G12" s="11">
        <f t="shared" si="10"/>
        <v>46429</v>
      </c>
      <c r="H12" s="11">
        <f t="shared" si="10"/>
        <v>46430</v>
      </c>
      <c r="I12" s="12">
        <f t="shared" si="10"/>
        <v>46431</v>
      </c>
      <c r="J12" s="13">
        <f t="shared" si="10"/>
        <v>46432</v>
      </c>
      <c r="L12" s="20"/>
    </row>
    <row r="13" spans="1:12" s="6" customFormat="1" ht="34" customHeight="1" x14ac:dyDescent="0.2">
      <c r="A13" s="37"/>
      <c r="B13" s="16"/>
      <c r="C13" s="7">
        <f t="shared" si="9"/>
        <v>7</v>
      </c>
      <c r="D13" s="11">
        <f t="shared" ref="D13" si="11">J12+1</f>
        <v>46433</v>
      </c>
      <c r="E13" s="11">
        <f>D13+1</f>
        <v>46434</v>
      </c>
      <c r="F13" s="11">
        <f t="shared" ref="F13:J14" si="12">E13+1</f>
        <v>46435</v>
      </c>
      <c r="G13" s="11">
        <f t="shared" si="12"/>
        <v>46436</v>
      </c>
      <c r="H13" s="11">
        <f t="shared" si="12"/>
        <v>46437</v>
      </c>
      <c r="I13" s="12">
        <f t="shared" si="12"/>
        <v>46438</v>
      </c>
      <c r="J13" s="13">
        <f t="shared" si="12"/>
        <v>46439</v>
      </c>
      <c r="L13" s="20" t="s">
        <v>11</v>
      </c>
    </row>
    <row r="14" spans="1:12" s="6" customFormat="1" ht="34" customHeight="1" x14ac:dyDescent="0.2">
      <c r="A14" s="37"/>
      <c r="B14" s="16"/>
      <c r="C14" s="7">
        <f t="shared" si="9"/>
        <v>8</v>
      </c>
      <c r="D14" s="11">
        <f>J13+1</f>
        <v>46440</v>
      </c>
      <c r="E14" s="11">
        <f>D14+1</f>
        <v>46441</v>
      </c>
      <c r="F14" s="11">
        <f t="shared" si="12"/>
        <v>46442</v>
      </c>
      <c r="G14" s="11">
        <f t="shared" si="12"/>
        <v>46443</v>
      </c>
      <c r="H14" s="11">
        <f t="shared" si="12"/>
        <v>46444</v>
      </c>
      <c r="I14" s="12">
        <f t="shared" si="12"/>
        <v>46445</v>
      </c>
      <c r="J14" s="13">
        <f t="shared" si="12"/>
        <v>46446</v>
      </c>
      <c r="L14" s="20"/>
    </row>
    <row r="15" spans="1:12" s="6" customFormat="1" ht="34" customHeight="1" x14ac:dyDescent="0.2">
      <c r="A15" s="37"/>
      <c r="B15" s="16"/>
      <c r="C15" s="3"/>
      <c r="D15"/>
      <c r="E15"/>
      <c r="F15"/>
      <c r="G15"/>
      <c r="H15"/>
      <c r="I15"/>
      <c r="J15"/>
      <c r="L15" s="25"/>
    </row>
    <row r="16" spans="1:12" ht="30" customHeight="1" x14ac:dyDescent="0.2">
      <c r="A16" s="37"/>
      <c r="B16" s="16"/>
      <c r="C16" s="35">
        <f>J18</f>
        <v>46453</v>
      </c>
      <c r="D16" s="35"/>
      <c r="E16" s="35"/>
      <c r="F16" s="35"/>
      <c r="G16" s="35"/>
      <c r="H16" s="35"/>
      <c r="I16" s="35"/>
      <c r="J16" s="35"/>
    </row>
    <row r="17" spans="1:12" ht="29" customHeight="1" x14ac:dyDescent="0.2">
      <c r="A17" s="37"/>
      <c r="B17" s="16"/>
      <c r="C17" s="3" t="s">
        <v>0</v>
      </c>
      <c r="D17" s="14" t="s">
        <v>1</v>
      </c>
      <c r="E17" s="14" t="s">
        <v>2</v>
      </c>
      <c r="F17" s="14" t="s">
        <v>3</v>
      </c>
      <c r="G17" s="14" t="s">
        <v>4</v>
      </c>
      <c r="H17" s="14" t="s">
        <v>5</v>
      </c>
      <c r="I17" s="14" t="s">
        <v>6</v>
      </c>
      <c r="J17" s="14" t="s">
        <v>7</v>
      </c>
    </row>
    <row r="18" spans="1:12" ht="33.75" customHeight="1" x14ac:dyDescent="0.2">
      <c r="A18" s="37"/>
      <c r="B18" s="16"/>
      <c r="C18" s="5">
        <f>WEEKNUM(H18,21)</f>
        <v>9</v>
      </c>
      <c r="D18" s="8">
        <f>J14+1</f>
        <v>46447</v>
      </c>
      <c r="E18" s="8">
        <f>D18+1</f>
        <v>46448</v>
      </c>
      <c r="F18" s="8">
        <f>E18+1</f>
        <v>46449</v>
      </c>
      <c r="G18" s="8">
        <f t="shared" ref="G18:I18" si="13">F18+1</f>
        <v>46450</v>
      </c>
      <c r="H18" s="8">
        <f t="shared" si="13"/>
        <v>46451</v>
      </c>
      <c r="I18" s="9">
        <f t="shared" si="13"/>
        <v>46452</v>
      </c>
      <c r="J18" s="10">
        <f>I18+1</f>
        <v>46453</v>
      </c>
      <c r="L18" s="20"/>
    </row>
    <row r="19" spans="1:12" s="6" customFormat="1" ht="34" customHeight="1" x14ac:dyDescent="0.2">
      <c r="A19" s="37"/>
      <c r="B19" s="16"/>
      <c r="C19" s="5">
        <f t="shared" ref="C19:C22" si="14">WEEKNUM(H19,21)</f>
        <v>10</v>
      </c>
      <c r="D19" s="8">
        <f>J18+1</f>
        <v>46454</v>
      </c>
      <c r="E19" s="8">
        <f>D19+1</f>
        <v>46455</v>
      </c>
      <c r="F19" s="8">
        <f t="shared" ref="F19:J19" si="15">E19+1</f>
        <v>46456</v>
      </c>
      <c r="G19" s="8">
        <f t="shared" si="15"/>
        <v>46457</v>
      </c>
      <c r="H19" s="8">
        <f t="shared" si="15"/>
        <v>46458</v>
      </c>
      <c r="I19" s="9">
        <f t="shared" si="15"/>
        <v>46459</v>
      </c>
      <c r="J19" s="10">
        <f t="shared" si="15"/>
        <v>46460</v>
      </c>
      <c r="L19" s="20"/>
    </row>
    <row r="20" spans="1:12" s="6" customFormat="1" ht="34" customHeight="1" x14ac:dyDescent="0.2">
      <c r="A20" s="37"/>
      <c r="B20" s="16"/>
      <c r="C20" s="5">
        <f t="shared" si="14"/>
        <v>11</v>
      </c>
      <c r="D20" s="8">
        <f t="shared" ref="D20:D21" si="16">J19+1</f>
        <v>46461</v>
      </c>
      <c r="E20" s="8">
        <f>D20+1</f>
        <v>46462</v>
      </c>
      <c r="F20" s="8">
        <f t="shared" ref="F20:J20" si="17">E20+1</f>
        <v>46463</v>
      </c>
      <c r="G20" s="8">
        <f t="shared" si="17"/>
        <v>46464</v>
      </c>
      <c r="H20" s="8">
        <f t="shared" si="17"/>
        <v>46465</v>
      </c>
      <c r="I20" s="9">
        <f t="shared" si="17"/>
        <v>46466</v>
      </c>
      <c r="J20" s="10">
        <f t="shared" si="17"/>
        <v>46467</v>
      </c>
      <c r="L20" s="20" t="s">
        <v>12</v>
      </c>
    </row>
    <row r="21" spans="1:12" s="6" customFormat="1" ht="34" customHeight="1" x14ac:dyDescent="0.2">
      <c r="A21" s="37"/>
      <c r="B21" s="16"/>
      <c r="C21" s="5">
        <f t="shared" si="14"/>
        <v>12</v>
      </c>
      <c r="D21" s="8">
        <f t="shared" si="16"/>
        <v>46468</v>
      </c>
      <c r="E21" s="8">
        <f>D21+1</f>
        <v>46469</v>
      </c>
      <c r="F21" s="8">
        <f t="shared" ref="F21:J21" si="18">E21+1</f>
        <v>46470</v>
      </c>
      <c r="G21" s="8">
        <f t="shared" si="18"/>
        <v>46471</v>
      </c>
      <c r="H21" s="10">
        <f t="shared" si="18"/>
        <v>46472</v>
      </c>
      <c r="I21" s="9">
        <f t="shared" si="18"/>
        <v>46473</v>
      </c>
      <c r="J21" s="10">
        <f t="shared" si="18"/>
        <v>46474</v>
      </c>
      <c r="L21" s="20" t="s">
        <v>18</v>
      </c>
    </row>
    <row r="22" spans="1:12" s="6" customFormat="1" ht="34" customHeight="1" x14ac:dyDescent="0.2">
      <c r="A22" s="37"/>
      <c r="B22" s="16"/>
      <c r="C22" s="5">
        <f t="shared" si="14"/>
        <v>13</v>
      </c>
      <c r="D22" s="10">
        <f>J21+1</f>
        <v>46475</v>
      </c>
      <c r="E22" s="8">
        <f>D22+1</f>
        <v>46476</v>
      </c>
      <c r="F22" s="8">
        <f t="shared" ref="F22:J22" si="19">E22+1</f>
        <v>46477</v>
      </c>
      <c r="G22" s="32">
        <f t="shared" si="19"/>
        <v>46478</v>
      </c>
      <c r="H22" s="32">
        <f t="shared" si="19"/>
        <v>46479</v>
      </c>
      <c r="I22" s="32">
        <f t="shared" si="19"/>
        <v>46480</v>
      </c>
      <c r="J22" s="32">
        <f t="shared" si="19"/>
        <v>46481</v>
      </c>
      <c r="L22" s="20" t="s">
        <v>19</v>
      </c>
    </row>
    <row r="23" spans="1:12" s="6" customFormat="1" ht="34" customHeight="1" x14ac:dyDescent="0.2">
      <c r="A23" s="17"/>
      <c r="B23" s="16"/>
      <c r="C23" s="3"/>
      <c r="D23"/>
      <c r="E23"/>
      <c r="F23"/>
      <c r="G23"/>
      <c r="H23"/>
      <c r="I23"/>
      <c r="J23"/>
      <c r="K23"/>
      <c r="L23" s="25"/>
    </row>
    <row r="24" spans="1:12" x14ac:dyDescent="0.2">
      <c r="C24" s="3"/>
    </row>
    <row r="25" spans="1:12" x14ac:dyDescent="0.2">
      <c r="C25" s="3"/>
    </row>
    <row r="26" spans="1:12" x14ac:dyDescent="0.2">
      <c r="C26" s="3"/>
    </row>
    <row r="27" spans="1:12" x14ac:dyDescent="0.2">
      <c r="C27" s="3"/>
    </row>
    <row r="28" spans="1:12" x14ac:dyDescent="0.2">
      <c r="C28" s="3"/>
    </row>
    <row r="29" spans="1:12" x14ac:dyDescent="0.2">
      <c r="C29" s="3"/>
    </row>
    <row r="30" spans="1:12" x14ac:dyDescent="0.2">
      <c r="C30" s="3"/>
    </row>
    <row r="31" spans="1:12" x14ac:dyDescent="0.2">
      <c r="C31" s="3"/>
    </row>
    <row r="32" spans="1:12" x14ac:dyDescent="0.2">
      <c r="C32" s="3"/>
    </row>
    <row r="33" spans="3:3" x14ac:dyDescent="0.2">
      <c r="C33" s="3"/>
    </row>
    <row r="34" spans="3:3" x14ac:dyDescent="0.2">
      <c r="C34" s="3"/>
    </row>
  </sheetData>
  <mergeCells count="4">
    <mergeCell ref="C1:J1"/>
    <mergeCell ref="C9:J9"/>
    <mergeCell ref="C16:J16"/>
    <mergeCell ref="A1:A22"/>
  </mergeCells>
  <printOptions horizontalCentered="1" verticalCentered="1"/>
  <pageMargins left="0.5" right="0.5" top="0.3" bottom="0.3" header="0.3" footer="0.3"/>
  <pageSetup paperSize="9" scale="7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5"/>
  <sheetViews>
    <sheetView showGridLines="0" workbookViewId="0">
      <selection activeCell="D3" sqref="D3"/>
    </sheetView>
  </sheetViews>
  <sheetFormatPr baseColWidth="10" defaultColWidth="11" defaultRowHeight="16" x14ac:dyDescent="0.2"/>
  <cols>
    <col min="1" max="1" width="15.6640625" customWidth="1"/>
    <col min="2" max="2" width="4.83203125" customWidth="1"/>
    <col min="3" max="3" width="3.83203125" style="2" customWidth="1"/>
    <col min="4" max="10" width="12.83203125" customWidth="1"/>
    <col min="11" max="11" width="4.83203125" customWidth="1"/>
    <col min="12" max="12" width="62.5" customWidth="1"/>
  </cols>
  <sheetData>
    <row r="1" spans="1:12" ht="29" customHeight="1" x14ac:dyDescent="0.2">
      <c r="A1" s="37">
        <f>J3</f>
        <v>46481</v>
      </c>
      <c r="B1" s="16"/>
      <c r="C1" s="35">
        <f>J3</f>
        <v>46481</v>
      </c>
      <c r="D1" s="35"/>
      <c r="E1" s="35"/>
      <c r="F1" s="35"/>
      <c r="G1" s="35"/>
      <c r="H1" s="35"/>
      <c r="I1" s="35"/>
      <c r="J1" s="35"/>
    </row>
    <row r="2" spans="1:12" ht="24" customHeight="1" x14ac:dyDescent="0.2">
      <c r="A2" s="37"/>
      <c r="B2" s="16"/>
      <c r="C2" s="3" t="s">
        <v>0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</row>
    <row r="3" spans="1:12" s="6" customFormat="1" ht="34" customHeight="1" x14ac:dyDescent="0.2">
      <c r="A3" s="37"/>
      <c r="B3" s="16"/>
      <c r="C3" s="5">
        <f>WEEKNUM(H3,21)</f>
        <v>13</v>
      </c>
      <c r="D3" s="30">
        <f>'Q1'!D22</f>
        <v>46475</v>
      </c>
      <c r="E3" s="30">
        <f>D3+1</f>
        <v>46476</v>
      </c>
      <c r="F3" s="32">
        <f>E3+1</f>
        <v>46477</v>
      </c>
      <c r="G3" s="26">
        <f>F3+1</f>
        <v>46478</v>
      </c>
      <c r="H3" s="26">
        <f>G3+1</f>
        <v>46479</v>
      </c>
      <c r="I3" s="9">
        <f t="shared" ref="I3:J3" si="0">H3+1</f>
        <v>46480</v>
      </c>
      <c r="J3" s="10">
        <f t="shared" si="0"/>
        <v>46481</v>
      </c>
      <c r="L3" s="20"/>
    </row>
    <row r="4" spans="1:12" s="6" customFormat="1" ht="34" customHeight="1" x14ac:dyDescent="0.2">
      <c r="A4" s="37"/>
      <c r="B4" s="16"/>
      <c r="C4" s="5">
        <f>WEEKNUM(D4,21)</f>
        <v>14</v>
      </c>
      <c r="D4" s="8">
        <f>J3+1</f>
        <v>46482</v>
      </c>
      <c r="E4" s="8">
        <f>D4+1</f>
        <v>46483</v>
      </c>
      <c r="F4" s="8">
        <f t="shared" ref="F4:J7" si="1">E4+1</f>
        <v>46484</v>
      </c>
      <c r="G4" s="8">
        <f t="shared" si="1"/>
        <v>46485</v>
      </c>
      <c r="H4" s="26">
        <f t="shared" si="1"/>
        <v>46486</v>
      </c>
      <c r="I4" s="9">
        <f t="shared" si="1"/>
        <v>46487</v>
      </c>
      <c r="J4" s="10">
        <f t="shared" si="1"/>
        <v>46488</v>
      </c>
      <c r="L4" s="20"/>
    </row>
    <row r="5" spans="1:12" s="6" customFormat="1" ht="34" customHeight="1" x14ac:dyDescent="0.2">
      <c r="A5" s="37"/>
      <c r="B5" s="16"/>
      <c r="C5" s="5">
        <f t="shared" ref="C5:C6" si="2">WEEKNUM(D5,21)</f>
        <v>15</v>
      </c>
      <c r="D5" s="26">
        <f t="shared" ref="D5:D6" si="3">J4+1</f>
        <v>46489</v>
      </c>
      <c r="E5" s="8">
        <f>D5+1</f>
        <v>46490</v>
      </c>
      <c r="F5" s="8">
        <f t="shared" si="1"/>
        <v>46491</v>
      </c>
      <c r="G5" s="8">
        <f t="shared" si="1"/>
        <v>46492</v>
      </c>
      <c r="H5" s="18">
        <f t="shared" si="1"/>
        <v>46493</v>
      </c>
      <c r="I5" s="9">
        <f t="shared" si="1"/>
        <v>46494</v>
      </c>
      <c r="J5" s="10">
        <f t="shared" si="1"/>
        <v>46495</v>
      </c>
      <c r="L5" s="20"/>
    </row>
    <row r="6" spans="1:12" s="6" customFormat="1" ht="34" customHeight="1" x14ac:dyDescent="0.2">
      <c r="A6" s="37"/>
      <c r="B6" s="16"/>
      <c r="C6" s="5">
        <f t="shared" si="2"/>
        <v>16</v>
      </c>
      <c r="D6" s="18">
        <f t="shared" si="3"/>
        <v>46496</v>
      </c>
      <c r="E6" s="8">
        <f>D6+1</f>
        <v>46497</v>
      </c>
      <c r="F6" s="8">
        <f t="shared" si="1"/>
        <v>46498</v>
      </c>
      <c r="G6" s="8">
        <f t="shared" si="1"/>
        <v>46499</v>
      </c>
      <c r="H6" s="8">
        <f t="shared" si="1"/>
        <v>46500</v>
      </c>
      <c r="I6" s="9">
        <f t="shared" si="1"/>
        <v>46501</v>
      </c>
      <c r="J6" s="10">
        <f t="shared" si="1"/>
        <v>46502</v>
      </c>
      <c r="L6" s="20"/>
    </row>
    <row r="7" spans="1:12" s="6" customFormat="1" ht="34" customHeight="1" x14ac:dyDescent="0.2">
      <c r="A7" s="37"/>
      <c r="B7" s="16"/>
      <c r="C7" s="5">
        <f>WEEKNUM(D7,21)</f>
        <v>17</v>
      </c>
      <c r="D7" s="8">
        <f>J6+1</f>
        <v>46503</v>
      </c>
      <c r="E7" s="8">
        <f>D7+1</f>
        <v>46504</v>
      </c>
      <c r="F7" s="8">
        <f t="shared" si="1"/>
        <v>46505</v>
      </c>
      <c r="G7" s="8">
        <f>F7+1</f>
        <v>46506</v>
      </c>
      <c r="H7" s="18">
        <f>G7+1</f>
        <v>46507</v>
      </c>
      <c r="I7" s="30">
        <f>H7+1</f>
        <v>46508</v>
      </c>
      <c r="J7" s="30">
        <f>I7+1</f>
        <v>46509</v>
      </c>
      <c r="L7" s="20"/>
    </row>
    <row r="8" spans="1:12" ht="30" customHeight="1" x14ac:dyDescent="0.2">
      <c r="A8" s="37"/>
      <c r="B8" s="16"/>
      <c r="C8" s="3"/>
      <c r="D8" s="1"/>
      <c r="E8" s="1"/>
      <c r="F8" s="1"/>
      <c r="G8" s="1"/>
      <c r="H8" s="1"/>
    </row>
    <row r="9" spans="1:12" ht="29" customHeight="1" x14ac:dyDescent="0.2">
      <c r="A9" s="37"/>
      <c r="B9" s="16"/>
      <c r="C9" s="36">
        <f>J11</f>
        <v>46509</v>
      </c>
      <c r="D9" s="36"/>
      <c r="E9" s="36"/>
      <c r="F9" s="36"/>
      <c r="G9" s="36"/>
      <c r="H9" s="36"/>
      <c r="I9" s="36"/>
      <c r="J9" s="36"/>
    </row>
    <row r="10" spans="1:12" ht="24" customHeight="1" x14ac:dyDescent="0.2">
      <c r="A10" s="37"/>
      <c r="B10" s="16"/>
      <c r="C10" s="4" t="s">
        <v>0</v>
      </c>
      <c r="D10" s="15" t="s">
        <v>1</v>
      </c>
      <c r="E10" s="15" t="s">
        <v>2</v>
      </c>
      <c r="F10" s="15" t="s">
        <v>3</v>
      </c>
      <c r="G10" s="15" t="s">
        <v>4</v>
      </c>
      <c r="H10" s="15" t="s">
        <v>5</v>
      </c>
      <c r="I10" s="15" t="s">
        <v>6</v>
      </c>
      <c r="J10" s="15" t="s">
        <v>7</v>
      </c>
      <c r="L10" s="20"/>
    </row>
    <row r="11" spans="1:12" s="6" customFormat="1" ht="34" customHeight="1" x14ac:dyDescent="0.2">
      <c r="A11" s="37"/>
      <c r="B11" s="16"/>
      <c r="C11" s="7">
        <f>WEEKNUM(I11,21)</f>
        <v>17</v>
      </c>
      <c r="D11" s="27">
        <f>D7</f>
        <v>46503</v>
      </c>
      <c r="E11" s="27">
        <f t="shared" ref="E11:E16" si="4">D11+1</f>
        <v>46504</v>
      </c>
      <c r="F11" s="27">
        <f t="shared" ref="F11:J16" si="5">E11+1</f>
        <v>46505</v>
      </c>
      <c r="G11" s="27">
        <f t="shared" si="5"/>
        <v>46506</v>
      </c>
      <c r="H11" s="27">
        <f t="shared" si="5"/>
        <v>46507</v>
      </c>
      <c r="I11" s="13">
        <f t="shared" si="5"/>
        <v>46508</v>
      </c>
      <c r="J11" s="13">
        <f t="shared" si="5"/>
        <v>46509</v>
      </c>
      <c r="L11" s="20" t="s">
        <v>13</v>
      </c>
    </row>
    <row r="12" spans="1:12" s="6" customFormat="1" ht="34" customHeight="1" x14ac:dyDescent="0.2">
      <c r="A12" s="37"/>
      <c r="B12" s="16"/>
      <c r="C12" s="7">
        <f t="shared" ref="C12:C15" si="6">WEEKNUM(I12,21)</f>
        <v>18</v>
      </c>
      <c r="D12" s="11">
        <f t="shared" ref="D12:D13" si="7">J11+1</f>
        <v>46510</v>
      </c>
      <c r="E12" s="11">
        <f t="shared" si="4"/>
        <v>46511</v>
      </c>
      <c r="F12" s="11">
        <f t="shared" si="5"/>
        <v>46512</v>
      </c>
      <c r="G12" s="13">
        <f t="shared" si="5"/>
        <v>46513</v>
      </c>
      <c r="H12" s="11">
        <f t="shared" si="5"/>
        <v>46514</v>
      </c>
      <c r="I12" s="12">
        <f t="shared" si="5"/>
        <v>46515</v>
      </c>
      <c r="J12" s="13">
        <f t="shared" si="5"/>
        <v>46516</v>
      </c>
      <c r="L12" s="20"/>
    </row>
    <row r="13" spans="1:12" s="6" customFormat="1" ht="34" customHeight="1" x14ac:dyDescent="0.2">
      <c r="A13" s="37"/>
      <c r="B13" s="16"/>
      <c r="C13" s="7">
        <f t="shared" si="6"/>
        <v>19</v>
      </c>
      <c r="D13" s="11">
        <f t="shared" si="7"/>
        <v>46517</v>
      </c>
      <c r="E13" s="11">
        <f t="shared" si="4"/>
        <v>46518</v>
      </c>
      <c r="F13" s="11">
        <f t="shared" si="5"/>
        <v>46519</v>
      </c>
      <c r="G13" s="11">
        <f t="shared" si="5"/>
        <v>46520</v>
      </c>
      <c r="H13" s="11">
        <f t="shared" si="5"/>
        <v>46521</v>
      </c>
      <c r="I13" s="12">
        <f t="shared" si="5"/>
        <v>46522</v>
      </c>
      <c r="J13" s="13">
        <f t="shared" si="5"/>
        <v>46523</v>
      </c>
      <c r="L13" s="20" t="s">
        <v>14</v>
      </c>
    </row>
    <row r="14" spans="1:12" s="6" customFormat="1" ht="34" customHeight="1" x14ac:dyDescent="0.2">
      <c r="A14" s="37"/>
      <c r="B14" s="16"/>
      <c r="C14" s="7">
        <f t="shared" si="6"/>
        <v>20</v>
      </c>
      <c r="D14" s="13">
        <f>J13+1</f>
        <v>46524</v>
      </c>
      <c r="E14" s="11">
        <f t="shared" si="4"/>
        <v>46525</v>
      </c>
      <c r="F14" s="11">
        <f t="shared" si="5"/>
        <v>46526</v>
      </c>
      <c r="G14" s="19">
        <f t="shared" si="5"/>
        <v>46527</v>
      </c>
      <c r="H14" s="11">
        <f t="shared" si="5"/>
        <v>46528</v>
      </c>
      <c r="I14" s="12">
        <f t="shared" ref="I14:I16" si="8">H14+1</f>
        <v>46529</v>
      </c>
      <c r="J14" s="13">
        <f t="shared" ref="J14:J16" si="9">I14+1</f>
        <v>46530</v>
      </c>
      <c r="L14" s="20" t="s">
        <v>15</v>
      </c>
    </row>
    <row r="15" spans="1:12" s="6" customFormat="1" ht="34" customHeight="1" x14ac:dyDescent="0.2">
      <c r="A15" s="37"/>
      <c r="B15" s="16"/>
      <c r="C15" s="7">
        <f t="shared" si="6"/>
        <v>21</v>
      </c>
      <c r="D15" s="28">
        <f>J14+1</f>
        <v>46531</v>
      </c>
      <c r="E15" s="11">
        <f t="shared" si="4"/>
        <v>46532</v>
      </c>
      <c r="F15" s="11">
        <f>E15+1</f>
        <v>46533</v>
      </c>
      <c r="G15" s="13">
        <f t="shared" ref="G15" si="10">F15+1</f>
        <v>46534</v>
      </c>
      <c r="H15" s="28">
        <f t="shared" ref="H15" si="11">G15+1</f>
        <v>46535</v>
      </c>
      <c r="I15" s="12">
        <f t="shared" ref="I15" si="12">H15+1</f>
        <v>46536</v>
      </c>
      <c r="J15" s="13">
        <f t="shared" ref="J15" si="13">I15+1</f>
        <v>46537</v>
      </c>
      <c r="L15" s="20" t="s">
        <v>16</v>
      </c>
    </row>
    <row r="16" spans="1:12" ht="30" customHeight="1" x14ac:dyDescent="0.2">
      <c r="A16" s="37"/>
      <c r="B16" s="16"/>
      <c r="C16" s="7">
        <f>WEEKNUM(E16,21)</f>
        <v>22</v>
      </c>
      <c r="D16" s="28">
        <f>J15+1</f>
        <v>46538</v>
      </c>
      <c r="E16" s="33">
        <f t="shared" si="4"/>
        <v>46539</v>
      </c>
      <c r="F16" s="33">
        <f>E16+1</f>
        <v>46540</v>
      </c>
      <c r="G16" s="33">
        <f t="shared" si="5"/>
        <v>46541</v>
      </c>
      <c r="H16" s="33">
        <f t="shared" si="5"/>
        <v>46542</v>
      </c>
      <c r="I16" s="33">
        <f t="shared" si="8"/>
        <v>46543</v>
      </c>
      <c r="J16" s="33">
        <f t="shared" si="9"/>
        <v>46544</v>
      </c>
      <c r="K16" s="6"/>
      <c r="L16" s="20" t="s">
        <v>17</v>
      </c>
    </row>
    <row r="17" spans="1:12" ht="29" customHeight="1" x14ac:dyDescent="0.2">
      <c r="A17" s="37"/>
      <c r="B17" s="16"/>
      <c r="C17" s="3"/>
    </row>
    <row r="18" spans="1:12" ht="24" customHeight="1" x14ac:dyDescent="0.2">
      <c r="A18" s="37"/>
      <c r="B18" s="16"/>
      <c r="C18" s="35">
        <f>J20</f>
        <v>46544</v>
      </c>
      <c r="D18" s="35"/>
      <c r="E18" s="35"/>
      <c r="F18" s="35"/>
      <c r="G18" s="35"/>
      <c r="H18" s="35"/>
      <c r="I18" s="35"/>
      <c r="J18" s="35"/>
    </row>
    <row r="19" spans="1:12" s="6" customFormat="1" ht="34" customHeight="1" x14ac:dyDescent="0.2">
      <c r="A19" s="37"/>
      <c r="B19" s="16"/>
      <c r="C19" s="3" t="s">
        <v>0</v>
      </c>
      <c r="D19" s="14" t="s">
        <v>1</v>
      </c>
      <c r="E19" s="14" t="s">
        <v>2</v>
      </c>
      <c r="F19" s="14" t="s">
        <v>3</v>
      </c>
      <c r="G19" s="14" t="s">
        <v>4</v>
      </c>
      <c r="H19" s="14" t="s">
        <v>5</v>
      </c>
      <c r="I19" s="14" t="s">
        <v>6</v>
      </c>
      <c r="J19" s="14" t="s">
        <v>7</v>
      </c>
      <c r="K19"/>
    </row>
    <row r="20" spans="1:12" s="6" customFormat="1" ht="34" customHeight="1" x14ac:dyDescent="0.2">
      <c r="A20" s="37"/>
      <c r="B20" s="16"/>
      <c r="C20" s="5">
        <f>WEEKNUM(F20,21)</f>
        <v>22</v>
      </c>
      <c r="D20" s="32">
        <f>D16</f>
        <v>46538</v>
      </c>
      <c r="E20" s="8">
        <f>D20+1</f>
        <v>46539</v>
      </c>
      <c r="F20" s="8">
        <f>E20+1</f>
        <v>46540</v>
      </c>
      <c r="G20" s="8">
        <f t="shared" ref="G20:I20" si="14">F20+1</f>
        <v>46541</v>
      </c>
      <c r="H20" s="8">
        <f t="shared" si="14"/>
        <v>46542</v>
      </c>
      <c r="I20" s="9">
        <f t="shared" si="14"/>
        <v>46543</v>
      </c>
      <c r="J20" s="10">
        <f t="shared" ref="J20" si="15">I20+1</f>
        <v>46544</v>
      </c>
      <c r="L20" s="20"/>
    </row>
    <row r="21" spans="1:12" s="6" customFormat="1" ht="34" customHeight="1" x14ac:dyDescent="0.2">
      <c r="A21" s="37"/>
      <c r="B21" s="16"/>
      <c r="C21" s="5">
        <f>WEEKNUM(E21,21)</f>
        <v>23</v>
      </c>
      <c r="D21" s="8">
        <f>J20+1</f>
        <v>46545</v>
      </c>
      <c r="E21" s="8">
        <f>D21+1</f>
        <v>46546</v>
      </c>
      <c r="F21" s="8">
        <f t="shared" ref="F21:J24" si="16">E21+1</f>
        <v>46547</v>
      </c>
      <c r="G21" s="26">
        <f t="shared" si="16"/>
        <v>46548</v>
      </c>
      <c r="H21" s="8">
        <f t="shared" si="16"/>
        <v>46549</v>
      </c>
      <c r="I21" s="9">
        <f t="shared" si="16"/>
        <v>46550</v>
      </c>
      <c r="J21" s="10">
        <f t="shared" si="16"/>
        <v>46551</v>
      </c>
      <c r="L21" s="20"/>
    </row>
    <row r="22" spans="1:12" s="6" customFormat="1" ht="34" customHeight="1" x14ac:dyDescent="0.2">
      <c r="A22" s="37"/>
      <c r="B22" s="16"/>
      <c r="C22" s="5">
        <f t="shared" ref="C22:C24" si="17">WEEKNUM(E22,21)</f>
        <v>24</v>
      </c>
      <c r="D22" s="10">
        <f t="shared" ref="D22:D23" si="18">J21+1</f>
        <v>46552</v>
      </c>
      <c r="E22" s="8">
        <f>D22+1</f>
        <v>46553</v>
      </c>
      <c r="F22" s="8">
        <f t="shared" si="16"/>
        <v>46554</v>
      </c>
      <c r="G22" s="8">
        <f t="shared" si="16"/>
        <v>46555</v>
      </c>
      <c r="H22" s="8">
        <f t="shared" si="16"/>
        <v>46556</v>
      </c>
      <c r="I22" s="9">
        <f t="shared" si="16"/>
        <v>46557</v>
      </c>
      <c r="J22" s="10">
        <f t="shared" si="16"/>
        <v>46558</v>
      </c>
      <c r="L22" s="20"/>
    </row>
    <row r="23" spans="1:12" s="6" customFormat="1" ht="34" customHeight="1" x14ac:dyDescent="0.2">
      <c r="A23" s="37"/>
      <c r="B23" s="16"/>
      <c r="C23" s="5">
        <f t="shared" si="17"/>
        <v>25</v>
      </c>
      <c r="D23" s="8">
        <f t="shared" si="18"/>
        <v>46559</v>
      </c>
      <c r="E23" s="8">
        <f>D23+1</f>
        <v>46560</v>
      </c>
      <c r="F23" s="8">
        <f t="shared" si="16"/>
        <v>46561</v>
      </c>
      <c r="G23" s="10">
        <f t="shared" si="16"/>
        <v>46562</v>
      </c>
      <c r="H23" s="8">
        <f t="shared" si="16"/>
        <v>46563</v>
      </c>
      <c r="I23" s="9">
        <f t="shared" si="16"/>
        <v>46564</v>
      </c>
      <c r="J23" s="10">
        <f t="shared" si="16"/>
        <v>46565</v>
      </c>
      <c r="L23" s="20"/>
    </row>
    <row r="24" spans="1:12" ht="33.75" customHeight="1" x14ac:dyDescent="0.2">
      <c r="A24" s="37"/>
      <c r="B24" s="16"/>
      <c r="C24" s="5">
        <f t="shared" si="17"/>
        <v>26</v>
      </c>
      <c r="D24" s="8">
        <f>J23+1</f>
        <v>46566</v>
      </c>
      <c r="E24" s="8">
        <f>D24+1</f>
        <v>46567</v>
      </c>
      <c r="F24" s="8">
        <f>E24+1</f>
        <v>46568</v>
      </c>
      <c r="G24" s="30">
        <f t="shared" si="16"/>
        <v>46569</v>
      </c>
      <c r="H24" s="30">
        <f t="shared" si="16"/>
        <v>46570</v>
      </c>
      <c r="I24" s="30">
        <f t="shared" ref="I24" si="19">H24+1</f>
        <v>46571</v>
      </c>
      <c r="J24" s="30">
        <f t="shared" ref="J24" si="20">I24+1</f>
        <v>46572</v>
      </c>
      <c r="K24" s="6"/>
      <c r="L24" s="20"/>
    </row>
    <row r="25" spans="1:12" x14ac:dyDescent="0.2">
      <c r="C25" s="3"/>
    </row>
    <row r="26" spans="1:12" x14ac:dyDescent="0.2">
      <c r="C26" s="3"/>
    </row>
    <row r="27" spans="1:12" x14ac:dyDescent="0.2">
      <c r="C27" s="3"/>
    </row>
    <row r="28" spans="1:12" x14ac:dyDescent="0.2">
      <c r="C28" s="3"/>
    </row>
    <row r="29" spans="1:12" x14ac:dyDescent="0.2">
      <c r="C29" s="3"/>
    </row>
    <row r="30" spans="1:12" x14ac:dyDescent="0.2">
      <c r="C30" s="3"/>
    </row>
    <row r="31" spans="1:12" x14ac:dyDescent="0.2">
      <c r="C31" s="3"/>
    </row>
    <row r="32" spans="1:12" x14ac:dyDescent="0.2">
      <c r="C32" s="3"/>
    </row>
    <row r="33" spans="3:3" x14ac:dyDescent="0.2">
      <c r="C33" s="3"/>
    </row>
    <row r="34" spans="3:3" x14ac:dyDescent="0.2">
      <c r="C34" s="3"/>
    </row>
    <row r="35" spans="3:3" x14ac:dyDescent="0.2">
      <c r="C35" s="3"/>
    </row>
  </sheetData>
  <mergeCells count="4">
    <mergeCell ref="C1:J1"/>
    <mergeCell ref="C9:J9"/>
    <mergeCell ref="C18:J18"/>
    <mergeCell ref="A1:A24"/>
  </mergeCells>
  <printOptions horizontalCentered="1" verticalCentered="1"/>
  <pageMargins left="0.5" right="0.5" top="0.3" bottom="0.3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showGridLines="0" workbookViewId="0">
      <selection activeCell="D3" sqref="D3"/>
    </sheetView>
  </sheetViews>
  <sheetFormatPr baseColWidth="10" defaultColWidth="11" defaultRowHeight="16" x14ac:dyDescent="0.2"/>
  <cols>
    <col min="1" max="1" width="15.6640625" customWidth="1"/>
    <col min="2" max="2" width="4.83203125" customWidth="1"/>
    <col min="3" max="3" width="3.83203125" style="2" customWidth="1"/>
    <col min="4" max="10" width="12.83203125" customWidth="1"/>
    <col min="11" max="11" width="4.83203125" customWidth="1"/>
    <col min="12" max="12" width="62.5" customWidth="1"/>
  </cols>
  <sheetData>
    <row r="1" spans="1:12" ht="29" customHeight="1" x14ac:dyDescent="0.2">
      <c r="A1" s="37">
        <f>J3</f>
        <v>46572</v>
      </c>
      <c r="B1" s="16"/>
      <c r="C1" s="35">
        <f>J3</f>
        <v>46572</v>
      </c>
      <c r="D1" s="35"/>
      <c r="E1" s="35"/>
      <c r="F1" s="35"/>
      <c r="G1" s="35"/>
      <c r="H1" s="35"/>
      <c r="I1" s="35"/>
      <c r="J1" s="35"/>
    </row>
    <row r="2" spans="1:12" ht="24" customHeight="1" x14ac:dyDescent="0.2">
      <c r="A2" s="37"/>
      <c r="B2" s="16"/>
      <c r="C2" s="3" t="s">
        <v>0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</row>
    <row r="3" spans="1:12" s="6" customFormat="1" ht="34" customHeight="1" x14ac:dyDescent="0.2">
      <c r="A3" s="37"/>
      <c r="B3" s="16"/>
      <c r="C3" s="5">
        <f>WEEKNUM(J3,21)</f>
        <v>26</v>
      </c>
      <c r="D3" s="30">
        <f>'Q2'!D24</f>
        <v>46566</v>
      </c>
      <c r="E3" s="30">
        <f>D3+1</f>
        <v>46567</v>
      </c>
      <c r="F3" s="32">
        <f>E3+1</f>
        <v>46568</v>
      </c>
      <c r="G3" s="26">
        <f>F3+1</f>
        <v>46569</v>
      </c>
      <c r="H3" s="26">
        <f>G3+1</f>
        <v>46570</v>
      </c>
      <c r="I3" s="9">
        <f t="shared" ref="I3:J3" si="0">H3+1</f>
        <v>46571</v>
      </c>
      <c r="J3" s="10">
        <f t="shared" si="0"/>
        <v>46572</v>
      </c>
      <c r="L3" s="20"/>
    </row>
    <row r="4" spans="1:12" s="6" customFormat="1" ht="34" customHeight="1" x14ac:dyDescent="0.2">
      <c r="A4" s="37"/>
      <c r="B4" s="16"/>
      <c r="C4" s="5">
        <f t="shared" ref="C4:C7" si="1">WEEKNUM(J4,21)</f>
        <v>27</v>
      </c>
      <c r="D4" s="8">
        <f>J3+1</f>
        <v>46573</v>
      </c>
      <c r="E4" s="8">
        <f>D4+1</f>
        <v>46574</v>
      </c>
      <c r="F4" s="8">
        <f t="shared" ref="F4:J7" si="2">E4+1</f>
        <v>46575</v>
      </c>
      <c r="G4" s="8">
        <f t="shared" si="2"/>
        <v>46576</v>
      </c>
      <c r="H4" s="8">
        <f t="shared" si="2"/>
        <v>46577</v>
      </c>
      <c r="I4" s="9">
        <f t="shared" si="2"/>
        <v>46578</v>
      </c>
      <c r="J4" s="10">
        <f t="shared" si="2"/>
        <v>46579</v>
      </c>
      <c r="L4" s="20"/>
    </row>
    <row r="5" spans="1:12" s="6" customFormat="1" ht="34" customHeight="1" x14ac:dyDescent="0.2">
      <c r="A5" s="37"/>
      <c r="B5" s="16"/>
      <c r="C5" s="5">
        <f t="shared" si="1"/>
        <v>28</v>
      </c>
      <c r="D5" s="8">
        <f t="shared" ref="D5:D6" si="3">J4+1</f>
        <v>46580</v>
      </c>
      <c r="E5" s="8">
        <f>D5+1</f>
        <v>46581</v>
      </c>
      <c r="F5" s="8">
        <f t="shared" si="2"/>
        <v>46582</v>
      </c>
      <c r="G5" s="8">
        <f t="shared" si="2"/>
        <v>46583</v>
      </c>
      <c r="H5" s="8">
        <f t="shared" si="2"/>
        <v>46584</v>
      </c>
      <c r="I5" s="9">
        <f t="shared" si="2"/>
        <v>46585</v>
      </c>
      <c r="J5" s="10">
        <f t="shared" si="2"/>
        <v>46586</v>
      </c>
      <c r="L5" s="20"/>
    </row>
    <row r="6" spans="1:12" s="6" customFormat="1" ht="34" customHeight="1" x14ac:dyDescent="0.2">
      <c r="A6" s="37"/>
      <c r="B6" s="16"/>
      <c r="C6" s="5">
        <f t="shared" si="1"/>
        <v>29</v>
      </c>
      <c r="D6" s="8">
        <f t="shared" si="3"/>
        <v>46587</v>
      </c>
      <c r="E6" s="8">
        <f>D6+1</f>
        <v>46588</v>
      </c>
      <c r="F6" s="8">
        <f t="shared" si="2"/>
        <v>46589</v>
      </c>
      <c r="G6" s="8">
        <f t="shared" si="2"/>
        <v>46590</v>
      </c>
      <c r="H6" s="8">
        <f t="shared" si="2"/>
        <v>46591</v>
      </c>
      <c r="I6" s="9">
        <f t="shared" si="2"/>
        <v>46592</v>
      </c>
      <c r="J6" s="10">
        <f t="shared" si="2"/>
        <v>46593</v>
      </c>
      <c r="L6" s="20"/>
    </row>
    <row r="7" spans="1:12" s="6" customFormat="1" ht="34" customHeight="1" x14ac:dyDescent="0.2">
      <c r="A7" s="37"/>
      <c r="B7" s="16"/>
      <c r="C7" s="5">
        <f t="shared" si="1"/>
        <v>30</v>
      </c>
      <c r="D7" s="8">
        <f>J6+1</f>
        <v>46594</v>
      </c>
      <c r="E7" s="8">
        <f>D7+1</f>
        <v>46595</v>
      </c>
      <c r="F7" s="8">
        <f>E7+1</f>
        <v>46596</v>
      </c>
      <c r="G7" s="8">
        <f>F7+1</f>
        <v>46597</v>
      </c>
      <c r="H7" s="8">
        <f>G7+1</f>
        <v>46598</v>
      </c>
      <c r="I7" s="9">
        <f t="shared" si="2"/>
        <v>46599</v>
      </c>
      <c r="J7" s="30">
        <f t="shared" si="2"/>
        <v>46600</v>
      </c>
      <c r="L7" s="20"/>
    </row>
    <row r="8" spans="1:12" s="6" customFormat="1" ht="34" customHeight="1" x14ac:dyDescent="0.2">
      <c r="A8" s="37"/>
      <c r="B8" s="16"/>
      <c r="C8" s="3"/>
      <c r="D8" s="1"/>
      <c r="E8" s="1"/>
      <c r="F8" s="1"/>
      <c r="G8" s="1"/>
      <c r="H8" s="1"/>
      <c r="I8"/>
      <c r="J8"/>
      <c r="K8"/>
      <c r="L8"/>
    </row>
    <row r="9" spans="1:12" ht="30" customHeight="1" x14ac:dyDescent="0.2">
      <c r="A9" s="37"/>
      <c r="B9" s="16"/>
      <c r="C9" s="36">
        <f>J11</f>
        <v>46600</v>
      </c>
      <c r="D9" s="36"/>
      <c r="E9" s="36"/>
      <c r="F9" s="36"/>
      <c r="G9" s="36"/>
      <c r="H9" s="36"/>
      <c r="I9" s="36"/>
      <c r="J9" s="36"/>
      <c r="L9" s="20"/>
    </row>
    <row r="10" spans="1:12" ht="29" customHeight="1" x14ac:dyDescent="0.2">
      <c r="A10" s="37"/>
      <c r="B10" s="16"/>
      <c r="C10" s="4" t="s">
        <v>0</v>
      </c>
      <c r="D10" s="15" t="s">
        <v>1</v>
      </c>
      <c r="E10" s="15" t="s">
        <v>2</v>
      </c>
      <c r="F10" s="15" t="s">
        <v>3</v>
      </c>
      <c r="G10" s="15" t="s">
        <v>4</v>
      </c>
      <c r="H10" s="15" t="s">
        <v>5</v>
      </c>
      <c r="I10" s="15" t="s">
        <v>6</v>
      </c>
      <c r="J10" s="15" t="s">
        <v>7</v>
      </c>
      <c r="L10" s="20"/>
    </row>
    <row r="11" spans="1:12" ht="33.75" customHeight="1" x14ac:dyDescent="0.2">
      <c r="A11" s="37"/>
      <c r="B11" s="16"/>
      <c r="C11" s="7">
        <f>WEEKNUM(J11,21)</f>
        <v>30</v>
      </c>
      <c r="D11" s="22">
        <f>D7</f>
        <v>46594</v>
      </c>
      <c r="E11" s="27">
        <f t="shared" ref="E11:E16" si="4">D11+1</f>
        <v>46595</v>
      </c>
      <c r="F11" s="27">
        <f t="shared" ref="F11:H11" si="5">E11+1</f>
        <v>46596</v>
      </c>
      <c r="G11" s="27">
        <f t="shared" si="5"/>
        <v>46597</v>
      </c>
      <c r="H11" s="27">
        <f t="shared" si="5"/>
        <v>46598</v>
      </c>
      <c r="I11" s="34">
        <f t="shared" ref="I11" si="6">H11+1</f>
        <v>46599</v>
      </c>
      <c r="J11" s="13">
        <f>I11+1</f>
        <v>46600</v>
      </c>
      <c r="K11" s="6"/>
      <c r="L11" s="20" t="s">
        <v>21</v>
      </c>
    </row>
    <row r="12" spans="1:12" s="6" customFormat="1" ht="34" customHeight="1" x14ac:dyDescent="0.2">
      <c r="A12" s="37"/>
      <c r="B12" s="16"/>
      <c r="C12" s="7">
        <f t="shared" ref="C12:C14" si="7">WEEKNUM(J12,21)</f>
        <v>31</v>
      </c>
      <c r="D12" s="11">
        <f>J11+1</f>
        <v>46601</v>
      </c>
      <c r="E12" s="11">
        <f t="shared" si="4"/>
        <v>46602</v>
      </c>
      <c r="F12" s="11">
        <f t="shared" ref="F12:J15" si="8">E12+1</f>
        <v>46603</v>
      </c>
      <c r="G12" s="11">
        <f t="shared" si="8"/>
        <v>46604</v>
      </c>
      <c r="H12" s="11">
        <f t="shared" si="8"/>
        <v>46605</v>
      </c>
      <c r="I12" s="12">
        <f t="shared" si="8"/>
        <v>46606</v>
      </c>
      <c r="J12" s="13">
        <f t="shared" si="8"/>
        <v>46607</v>
      </c>
      <c r="L12" s="20"/>
    </row>
    <row r="13" spans="1:12" s="6" customFormat="1" ht="34" customHeight="1" x14ac:dyDescent="0.2">
      <c r="A13" s="37"/>
      <c r="B13" s="16"/>
      <c r="C13" s="7">
        <f t="shared" si="7"/>
        <v>32</v>
      </c>
      <c r="D13" s="11">
        <f t="shared" ref="D13:D14" si="9">J12+1</f>
        <v>46608</v>
      </c>
      <c r="E13" s="28">
        <f t="shared" si="4"/>
        <v>46609</v>
      </c>
      <c r="F13" s="11">
        <f t="shared" si="8"/>
        <v>46610</v>
      </c>
      <c r="G13" s="28">
        <f t="shared" si="8"/>
        <v>46611</v>
      </c>
      <c r="H13" s="11">
        <f t="shared" si="8"/>
        <v>46612</v>
      </c>
      <c r="I13" s="12">
        <f t="shared" si="8"/>
        <v>46613</v>
      </c>
      <c r="J13" s="13">
        <f t="shared" si="8"/>
        <v>46614</v>
      </c>
      <c r="L13" s="20" t="s">
        <v>20</v>
      </c>
    </row>
    <row r="14" spans="1:12" s="6" customFormat="1" ht="34" customHeight="1" x14ac:dyDescent="0.2">
      <c r="A14" s="37"/>
      <c r="B14" s="16"/>
      <c r="C14" s="7">
        <f t="shared" si="7"/>
        <v>33</v>
      </c>
      <c r="D14" s="11">
        <f t="shared" si="9"/>
        <v>46615</v>
      </c>
      <c r="E14" s="11">
        <f t="shared" si="4"/>
        <v>46616</v>
      </c>
      <c r="F14" s="11">
        <f t="shared" si="8"/>
        <v>46617</v>
      </c>
      <c r="G14" s="11">
        <f t="shared" si="8"/>
        <v>46618</v>
      </c>
      <c r="H14" s="11">
        <f t="shared" si="8"/>
        <v>46619</v>
      </c>
      <c r="I14" s="12">
        <f t="shared" si="8"/>
        <v>46620</v>
      </c>
      <c r="J14" s="13">
        <f t="shared" si="8"/>
        <v>46621</v>
      </c>
      <c r="L14" s="38"/>
    </row>
    <row r="15" spans="1:12" s="6" customFormat="1" ht="34" customHeight="1" x14ac:dyDescent="0.2">
      <c r="A15" s="37"/>
      <c r="B15" s="16"/>
      <c r="C15" s="7">
        <f>WEEKNUM(F15,21)</f>
        <v>34</v>
      </c>
      <c r="D15" s="11">
        <f>J14+1</f>
        <v>46622</v>
      </c>
      <c r="E15" s="11">
        <f t="shared" si="4"/>
        <v>46623</v>
      </c>
      <c r="F15" s="11">
        <f t="shared" si="8"/>
        <v>46624</v>
      </c>
      <c r="G15" s="11">
        <f t="shared" ref="G15" si="10">F15+1</f>
        <v>46625</v>
      </c>
      <c r="H15" s="11">
        <f t="shared" ref="H15" si="11">G15+1</f>
        <v>46626</v>
      </c>
      <c r="I15" s="12">
        <f t="shared" si="8"/>
        <v>46627</v>
      </c>
      <c r="J15" s="13">
        <f t="shared" si="8"/>
        <v>46628</v>
      </c>
      <c r="L15" s="38"/>
    </row>
    <row r="16" spans="1:12" s="6" customFormat="1" ht="34" customHeight="1" x14ac:dyDescent="0.2">
      <c r="A16" s="37"/>
      <c r="B16" s="16"/>
      <c r="C16" s="7">
        <f>WEEKNUM(F16,21)</f>
        <v>35</v>
      </c>
      <c r="D16" s="11">
        <f>J15+1</f>
        <v>46629</v>
      </c>
      <c r="E16" s="11">
        <f t="shared" si="4"/>
        <v>46630</v>
      </c>
      <c r="F16" s="27">
        <f t="shared" ref="F16" si="12">E16+1</f>
        <v>46631</v>
      </c>
      <c r="G16" s="27">
        <f t="shared" ref="G16" si="13">F16+1</f>
        <v>46632</v>
      </c>
      <c r="H16" s="27">
        <f t="shared" ref="H16" si="14">G16+1</f>
        <v>46633</v>
      </c>
      <c r="I16" s="27">
        <f t="shared" ref="I16" si="15">H16+1</f>
        <v>46634</v>
      </c>
      <c r="J16" s="27">
        <f t="shared" ref="J16" si="16">I16+1</f>
        <v>46635</v>
      </c>
      <c r="K16"/>
      <c r="L16" s="20"/>
    </row>
    <row r="17" spans="1:12" ht="30" customHeight="1" x14ac:dyDescent="0.2">
      <c r="A17" s="37"/>
      <c r="B17" s="16"/>
      <c r="C17" s="3"/>
      <c r="J17" s="1"/>
    </row>
    <row r="18" spans="1:12" ht="29" customHeight="1" x14ac:dyDescent="0.2">
      <c r="A18" s="37"/>
      <c r="B18" s="16"/>
      <c r="C18" s="35">
        <f>J20</f>
        <v>46635</v>
      </c>
      <c r="D18" s="35"/>
      <c r="E18" s="35"/>
      <c r="F18" s="35"/>
      <c r="G18" s="35"/>
      <c r="H18" s="35"/>
      <c r="I18" s="35"/>
      <c r="J18" s="35"/>
    </row>
    <row r="19" spans="1:12" ht="33.75" customHeight="1" x14ac:dyDescent="0.2">
      <c r="A19" s="37"/>
      <c r="B19" s="16"/>
      <c r="C19" s="3" t="s">
        <v>0</v>
      </c>
      <c r="D19" s="14" t="s">
        <v>1</v>
      </c>
      <c r="E19" s="14" t="s">
        <v>2</v>
      </c>
      <c r="F19" s="14" t="s">
        <v>3</v>
      </c>
      <c r="G19" s="14" t="s">
        <v>4</v>
      </c>
      <c r="H19" s="14" t="s">
        <v>5</v>
      </c>
      <c r="I19" s="14" t="s">
        <v>6</v>
      </c>
      <c r="J19" s="14" t="s">
        <v>7</v>
      </c>
      <c r="K19" s="6"/>
      <c r="L19" s="20"/>
    </row>
    <row r="20" spans="1:12" s="6" customFormat="1" ht="34" customHeight="1" x14ac:dyDescent="0.2">
      <c r="A20" s="37"/>
      <c r="B20" s="16"/>
      <c r="C20" s="5">
        <f>WEEKNUM(J20,21)</f>
        <v>35</v>
      </c>
      <c r="D20" s="30">
        <f>J15+1</f>
        <v>46629</v>
      </c>
      <c r="E20" s="32">
        <f>D20+1</f>
        <v>46630</v>
      </c>
      <c r="F20" s="8">
        <f t="shared" ref="F20:J23" si="17">E20+1</f>
        <v>46631</v>
      </c>
      <c r="G20" s="8">
        <f t="shared" si="17"/>
        <v>46632</v>
      </c>
      <c r="H20" s="8">
        <f t="shared" si="17"/>
        <v>46633</v>
      </c>
      <c r="I20" s="9">
        <f t="shared" si="17"/>
        <v>46634</v>
      </c>
      <c r="J20" s="10">
        <f t="shared" si="17"/>
        <v>46635</v>
      </c>
      <c r="L20" s="20"/>
    </row>
    <row r="21" spans="1:12" s="6" customFormat="1" ht="34" customHeight="1" x14ac:dyDescent="0.2">
      <c r="A21" s="37"/>
      <c r="B21" s="16"/>
      <c r="C21" s="5">
        <f>WEEKNUM(J21,21)</f>
        <v>36</v>
      </c>
      <c r="D21" s="8">
        <f t="shared" ref="D21:D22" si="18">J20+1</f>
        <v>46636</v>
      </c>
      <c r="E21" s="8">
        <f>D21+1</f>
        <v>46637</v>
      </c>
      <c r="F21" s="8">
        <f t="shared" si="17"/>
        <v>46638</v>
      </c>
      <c r="G21" s="8">
        <f t="shared" si="17"/>
        <v>46639</v>
      </c>
      <c r="H21" s="8">
        <f t="shared" si="17"/>
        <v>46640</v>
      </c>
      <c r="I21" s="9">
        <f t="shared" si="17"/>
        <v>46641</v>
      </c>
      <c r="J21" s="10">
        <f t="shared" si="17"/>
        <v>46642</v>
      </c>
      <c r="L21" s="20"/>
    </row>
    <row r="22" spans="1:12" s="6" customFormat="1" ht="34" customHeight="1" x14ac:dyDescent="0.2">
      <c r="A22" s="37"/>
      <c r="B22" s="16"/>
      <c r="C22" s="5">
        <f t="shared" ref="C22:C24" si="19">WEEKNUM(J22,21)</f>
        <v>37</v>
      </c>
      <c r="D22" s="8">
        <f t="shared" si="18"/>
        <v>46643</v>
      </c>
      <c r="E22" s="8">
        <f>D22+1</f>
        <v>46644</v>
      </c>
      <c r="F22" s="8">
        <f t="shared" si="17"/>
        <v>46645</v>
      </c>
      <c r="G22" s="8">
        <f t="shared" si="17"/>
        <v>46646</v>
      </c>
      <c r="H22" s="8">
        <f t="shared" si="17"/>
        <v>46647</v>
      </c>
      <c r="I22" s="9">
        <f t="shared" si="17"/>
        <v>46648</v>
      </c>
      <c r="J22" s="10">
        <f t="shared" si="17"/>
        <v>46649</v>
      </c>
      <c r="L22" s="20"/>
    </row>
    <row r="23" spans="1:12" s="6" customFormat="1" ht="34" customHeight="1" x14ac:dyDescent="0.2">
      <c r="A23" s="37"/>
      <c r="B23" s="16"/>
      <c r="C23" s="5">
        <f t="shared" si="19"/>
        <v>38</v>
      </c>
      <c r="D23" s="8">
        <f>J22+1</f>
        <v>46650</v>
      </c>
      <c r="E23" s="8">
        <f>D23+1</f>
        <v>46651</v>
      </c>
      <c r="F23" s="8">
        <f t="shared" si="17"/>
        <v>46652</v>
      </c>
      <c r="G23" s="8">
        <f t="shared" si="17"/>
        <v>46653</v>
      </c>
      <c r="H23" s="8">
        <f t="shared" ref="H23" si="20">G23+1</f>
        <v>46654</v>
      </c>
      <c r="I23" s="29">
        <f t="shared" ref="I23" si="21">H23+1</f>
        <v>46655</v>
      </c>
      <c r="J23" s="10">
        <f t="shared" si="17"/>
        <v>46656</v>
      </c>
      <c r="L23" s="20"/>
    </row>
    <row r="24" spans="1:12" s="6" customFormat="1" ht="34" customHeight="1" x14ac:dyDescent="0.2">
      <c r="A24" s="37"/>
      <c r="B24" s="16"/>
      <c r="C24" s="5">
        <f t="shared" si="19"/>
        <v>39</v>
      </c>
      <c r="D24" s="8">
        <f>J23+1</f>
        <v>46657</v>
      </c>
      <c r="E24" s="8">
        <f>D24+1</f>
        <v>46658</v>
      </c>
      <c r="F24" s="8">
        <f t="shared" ref="F24" si="22">E24+1</f>
        <v>46659</v>
      </c>
      <c r="G24" s="8">
        <f t="shared" ref="G24" si="23">F24+1</f>
        <v>46660</v>
      </c>
      <c r="H24" s="30">
        <f t="shared" ref="H24" si="24">G24+1</f>
        <v>46661</v>
      </c>
      <c r="I24" s="30">
        <f t="shared" ref="I24" si="25">H24+1</f>
        <v>46662</v>
      </c>
      <c r="J24" s="30">
        <f t="shared" ref="J24" si="26">I24+1</f>
        <v>46663</v>
      </c>
      <c r="K24"/>
      <c r="L24" s="20"/>
    </row>
    <row r="25" spans="1:12" x14ac:dyDescent="0.2">
      <c r="C25" s="5"/>
      <c r="D25" s="6"/>
      <c r="E25" s="6"/>
      <c r="F25" s="6"/>
      <c r="G25" s="6"/>
      <c r="H25" s="6"/>
      <c r="I25" s="6"/>
      <c r="J25" s="6"/>
    </row>
    <row r="26" spans="1:12" x14ac:dyDescent="0.2">
      <c r="C26" s="3"/>
    </row>
    <row r="27" spans="1:12" x14ac:dyDescent="0.2">
      <c r="C27" s="3"/>
    </row>
    <row r="28" spans="1:12" x14ac:dyDescent="0.2">
      <c r="C28" s="3"/>
    </row>
    <row r="29" spans="1:12" x14ac:dyDescent="0.2">
      <c r="C29" s="3"/>
    </row>
    <row r="30" spans="1:12" x14ac:dyDescent="0.2">
      <c r="C30" s="3"/>
    </row>
    <row r="31" spans="1:12" x14ac:dyDescent="0.2">
      <c r="C31" s="3"/>
    </row>
    <row r="32" spans="1:12" x14ac:dyDescent="0.2">
      <c r="C32" s="3"/>
    </row>
    <row r="33" spans="3:3" x14ac:dyDescent="0.2">
      <c r="C33" s="3"/>
    </row>
    <row r="34" spans="3:3" x14ac:dyDescent="0.2">
      <c r="C34" s="3"/>
    </row>
    <row r="35" spans="3:3" x14ac:dyDescent="0.2">
      <c r="C35" s="3"/>
    </row>
  </sheetData>
  <mergeCells count="5">
    <mergeCell ref="L14:L15"/>
    <mergeCell ref="C1:J1"/>
    <mergeCell ref="C9:J9"/>
    <mergeCell ref="C18:J18"/>
    <mergeCell ref="A1:A24"/>
  </mergeCells>
  <printOptions horizontalCentered="1" verticalCentered="1"/>
  <pageMargins left="0.5" right="0.5" top="0.3" bottom="0.3" header="0.3" footer="0.3"/>
  <pageSetup paperSize="9" scale="70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3"/>
  <sheetViews>
    <sheetView showGridLines="0" workbookViewId="0">
      <selection activeCell="D3" sqref="D3"/>
    </sheetView>
  </sheetViews>
  <sheetFormatPr baseColWidth="10" defaultColWidth="11" defaultRowHeight="16" x14ac:dyDescent="0.2"/>
  <cols>
    <col min="1" max="1" width="15.6640625" customWidth="1"/>
    <col min="2" max="2" width="4.83203125" customWidth="1"/>
    <col min="3" max="3" width="3.83203125" style="2" customWidth="1"/>
    <col min="4" max="10" width="12.83203125" customWidth="1"/>
    <col min="11" max="11" width="4.83203125" customWidth="1"/>
    <col min="12" max="12" width="62.5" customWidth="1"/>
  </cols>
  <sheetData>
    <row r="1" spans="1:12" ht="29" customHeight="1" x14ac:dyDescent="0.2">
      <c r="A1" s="37">
        <f>J3</f>
        <v>46663</v>
      </c>
      <c r="B1" s="16"/>
      <c r="C1" s="35">
        <f>J3</f>
        <v>46663</v>
      </c>
      <c r="D1" s="35"/>
      <c r="E1" s="35"/>
      <c r="F1" s="35"/>
      <c r="G1" s="35"/>
      <c r="H1" s="35"/>
      <c r="I1" s="35"/>
      <c r="J1" s="35"/>
    </row>
    <row r="2" spans="1:12" ht="24" customHeight="1" x14ac:dyDescent="0.2">
      <c r="A2" s="37"/>
      <c r="B2" s="16"/>
      <c r="C2" s="3" t="s">
        <v>0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</row>
    <row r="3" spans="1:12" s="6" customFormat="1" ht="34" customHeight="1" x14ac:dyDescent="0.2">
      <c r="A3" s="37"/>
      <c r="B3" s="16"/>
      <c r="C3" s="5">
        <f>WEEKNUM(J3,21)</f>
        <v>39</v>
      </c>
      <c r="D3" s="21">
        <f>'Q3'!D24</f>
        <v>46657</v>
      </c>
      <c r="E3" s="21">
        <f>D3+1</f>
        <v>46658</v>
      </c>
      <c r="F3" s="21">
        <f>E3+1</f>
        <v>46659</v>
      </c>
      <c r="G3" s="32">
        <f>F3+1</f>
        <v>46660</v>
      </c>
      <c r="H3" s="26">
        <f t="shared" ref="H3:I3" si="0">G3+1</f>
        <v>46661</v>
      </c>
      <c r="I3" s="29">
        <f t="shared" si="0"/>
        <v>46662</v>
      </c>
      <c r="J3" s="10">
        <f t="shared" ref="J3" si="1">I3+1</f>
        <v>46663</v>
      </c>
      <c r="L3" s="20"/>
    </row>
    <row r="4" spans="1:12" s="6" customFormat="1" ht="34" customHeight="1" x14ac:dyDescent="0.2">
      <c r="A4" s="37"/>
      <c r="B4" s="16"/>
      <c r="C4" s="5">
        <f>WEEKNUM(J4,21)</f>
        <v>40</v>
      </c>
      <c r="D4" s="8">
        <f>J3+1</f>
        <v>46664</v>
      </c>
      <c r="E4" s="8">
        <f>D4+1</f>
        <v>46665</v>
      </c>
      <c r="F4" s="8">
        <f t="shared" ref="F4:J7" si="2">E4+1</f>
        <v>46666</v>
      </c>
      <c r="G4" s="8">
        <f t="shared" si="2"/>
        <v>46667</v>
      </c>
      <c r="H4" s="8">
        <f t="shared" si="2"/>
        <v>46668</v>
      </c>
      <c r="I4" s="9">
        <f t="shared" si="2"/>
        <v>46669</v>
      </c>
      <c r="J4" s="10">
        <f t="shared" si="2"/>
        <v>46670</v>
      </c>
      <c r="L4" s="20"/>
    </row>
    <row r="5" spans="1:12" s="6" customFormat="1" ht="34" customHeight="1" x14ac:dyDescent="0.2">
      <c r="A5" s="37"/>
      <c r="B5" s="16"/>
      <c r="C5" s="5">
        <f t="shared" ref="C5:C7" si="3">WEEKNUM(J5,21)</f>
        <v>41</v>
      </c>
      <c r="D5" s="8">
        <f t="shared" ref="D5:D6" si="4">J4+1</f>
        <v>46671</v>
      </c>
      <c r="E5" s="8">
        <f>D5+1</f>
        <v>46672</v>
      </c>
      <c r="F5" s="8">
        <f t="shared" si="2"/>
        <v>46673</v>
      </c>
      <c r="G5" s="8">
        <f t="shared" si="2"/>
        <v>46674</v>
      </c>
      <c r="H5" s="8">
        <f t="shared" si="2"/>
        <v>46675</v>
      </c>
      <c r="I5" s="9">
        <f t="shared" si="2"/>
        <v>46676</v>
      </c>
      <c r="J5" s="10">
        <f t="shared" si="2"/>
        <v>46677</v>
      </c>
      <c r="L5" s="20"/>
    </row>
    <row r="6" spans="1:12" s="6" customFormat="1" ht="34" customHeight="1" x14ac:dyDescent="0.2">
      <c r="A6" s="37"/>
      <c r="B6" s="16"/>
      <c r="C6" s="5">
        <f t="shared" si="3"/>
        <v>42</v>
      </c>
      <c r="D6" s="8">
        <f t="shared" si="4"/>
        <v>46678</v>
      </c>
      <c r="E6" s="8">
        <f>D6+1</f>
        <v>46679</v>
      </c>
      <c r="F6" s="8">
        <f t="shared" si="2"/>
        <v>46680</v>
      </c>
      <c r="G6" s="8">
        <f t="shared" si="2"/>
        <v>46681</v>
      </c>
      <c r="H6" s="8">
        <f t="shared" si="2"/>
        <v>46682</v>
      </c>
      <c r="I6" s="9">
        <f t="shared" si="2"/>
        <v>46683</v>
      </c>
      <c r="J6" s="10">
        <f t="shared" si="2"/>
        <v>46684</v>
      </c>
      <c r="L6" s="20"/>
    </row>
    <row r="7" spans="1:12" s="6" customFormat="1" ht="34" customHeight="1" x14ac:dyDescent="0.2">
      <c r="A7" s="37"/>
      <c r="B7" s="16"/>
      <c r="C7" s="5">
        <f t="shared" si="3"/>
        <v>43</v>
      </c>
      <c r="D7" s="8">
        <f>J6+1</f>
        <v>46685</v>
      </c>
      <c r="E7" s="8">
        <f>D7+1</f>
        <v>46686</v>
      </c>
      <c r="F7" s="8">
        <f t="shared" si="2"/>
        <v>46687</v>
      </c>
      <c r="G7" s="8">
        <f t="shared" si="2"/>
        <v>46688</v>
      </c>
      <c r="H7" s="8">
        <f t="shared" ref="H7" si="5">G7+1</f>
        <v>46689</v>
      </c>
      <c r="I7" s="8">
        <f t="shared" ref="I7" si="6">H7+1</f>
        <v>46690</v>
      </c>
      <c r="J7" s="10">
        <f t="shared" ref="J7" si="7">I7+1</f>
        <v>46691</v>
      </c>
      <c r="L7" s="20" t="s">
        <v>22</v>
      </c>
    </row>
    <row r="8" spans="1:12" s="6" customFormat="1" ht="34" customHeight="1" x14ac:dyDescent="0.2">
      <c r="A8" s="37"/>
      <c r="B8" s="16"/>
      <c r="C8" s="3"/>
      <c r="D8" s="1"/>
      <c r="E8" s="1"/>
      <c r="F8" s="1"/>
      <c r="G8" s="1"/>
      <c r="H8" s="1"/>
      <c r="I8"/>
      <c r="J8"/>
    </row>
    <row r="9" spans="1:12" ht="30" customHeight="1" x14ac:dyDescent="0.2">
      <c r="A9" s="37"/>
      <c r="B9" s="16"/>
      <c r="C9" s="36">
        <f>J11</f>
        <v>46698</v>
      </c>
      <c r="D9" s="36"/>
      <c r="E9" s="36"/>
      <c r="F9" s="36"/>
      <c r="G9" s="36"/>
      <c r="H9" s="36"/>
      <c r="I9" s="36"/>
      <c r="J9" s="36"/>
    </row>
    <row r="10" spans="1:12" ht="29" customHeight="1" x14ac:dyDescent="0.2">
      <c r="A10" s="37"/>
      <c r="B10" s="16"/>
      <c r="C10" s="4" t="s">
        <v>0</v>
      </c>
      <c r="D10" s="15" t="s">
        <v>1</v>
      </c>
      <c r="E10" s="15" t="s">
        <v>2</v>
      </c>
      <c r="F10" s="15" t="s">
        <v>3</v>
      </c>
      <c r="G10" s="15" t="s">
        <v>4</v>
      </c>
      <c r="H10" s="15" t="s">
        <v>5</v>
      </c>
      <c r="I10" s="15" t="s">
        <v>6</v>
      </c>
      <c r="J10" s="15" t="s">
        <v>7</v>
      </c>
      <c r="L10" s="24"/>
    </row>
    <row r="11" spans="1:12" ht="33.75" customHeight="1" x14ac:dyDescent="0.2">
      <c r="A11" s="37"/>
      <c r="B11" s="16"/>
      <c r="C11" s="7">
        <f>WEEKNUM(J11,21)</f>
        <v>44</v>
      </c>
      <c r="D11" s="22">
        <f>J7+1</f>
        <v>46692</v>
      </c>
      <c r="E11" s="22">
        <f t="shared" ref="E11:E15" si="8">D11+1</f>
        <v>46693</v>
      </c>
      <c r="F11" s="22">
        <f t="shared" ref="F11:J15" si="9">E11+1</f>
        <v>46694</v>
      </c>
      <c r="G11" s="22">
        <f t="shared" si="9"/>
        <v>46695</v>
      </c>
      <c r="H11" s="22">
        <f t="shared" si="9"/>
        <v>46696</v>
      </c>
      <c r="I11" s="22">
        <f t="shared" si="9"/>
        <v>46697</v>
      </c>
      <c r="J11" s="13">
        <f t="shared" si="9"/>
        <v>46698</v>
      </c>
      <c r="L11" s="24" t="s">
        <v>23</v>
      </c>
    </row>
    <row r="12" spans="1:12" s="6" customFormat="1" ht="34" customHeight="1" x14ac:dyDescent="0.2">
      <c r="A12" s="37"/>
      <c r="B12" s="16"/>
      <c r="C12" s="7">
        <f>WEEKNUM(J12,21)</f>
        <v>45</v>
      </c>
      <c r="D12" s="11">
        <f t="shared" ref="D12:D13" si="10">J11+1</f>
        <v>46699</v>
      </c>
      <c r="E12" s="11">
        <f t="shared" si="8"/>
        <v>46700</v>
      </c>
      <c r="F12" s="11">
        <f t="shared" si="9"/>
        <v>46701</v>
      </c>
      <c r="G12" s="11">
        <f t="shared" si="9"/>
        <v>46702</v>
      </c>
      <c r="H12" s="11">
        <f t="shared" si="9"/>
        <v>46703</v>
      </c>
      <c r="I12" s="12">
        <f t="shared" si="9"/>
        <v>46704</v>
      </c>
      <c r="J12" s="13">
        <f t="shared" si="9"/>
        <v>46705</v>
      </c>
      <c r="L12" s="24"/>
    </row>
    <row r="13" spans="1:12" s="6" customFormat="1" ht="34" customHeight="1" x14ac:dyDescent="0.2">
      <c r="A13" s="37"/>
      <c r="B13" s="16"/>
      <c r="C13" s="7">
        <f>WEEKNUM(J13,21)</f>
        <v>46</v>
      </c>
      <c r="D13" s="11">
        <f t="shared" si="10"/>
        <v>46706</v>
      </c>
      <c r="E13" s="11">
        <f t="shared" si="8"/>
        <v>46707</v>
      </c>
      <c r="F13" s="11">
        <f t="shared" si="9"/>
        <v>46708</v>
      </c>
      <c r="G13" s="11">
        <f t="shared" si="9"/>
        <v>46709</v>
      </c>
      <c r="H13" s="11">
        <f t="shared" si="9"/>
        <v>46710</v>
      </c>
      <c r="I13" s="12">
        <f t="shared" si="9"/>
        <v>46711</v>
      </c>
      <c r="J13" s="13">
        <f t="shared" si="9"/>
        <v>46712</v>
      </c>
      <c r="L13" s="24"/>
    </row>
    <row r="14" spans="1:12" s="6" customFormat="1" ht="34" customHeight="1" x14ac:dyDescent="0.2">
      <c r="A14" s="37"/>
      <c r="B14" s="16"/>
      <c r="C14" s="7">
        <f>WEEKNUM(D14,21)</f>
        <v>47</v>
      </c>
      <c r="D14" s="11">
        <f>J13+1</f>
        <v>46713</v>
      </c>
      <c r="E14" s="11">
        <f t="shared" si="8"/>
        <v>46714</v>
      </c>
      <c r="F14" s="11">
        <f t="shared" si="9"/>
        <v>46715</v>
      </c>
      <c r="G14" s="11">
        <f t="shared" ref="G14:G15" si="11">F14+1</f>
        <v>46716</v>
      </c>
      <c r="H14" s="11">
        <f t="shared" ref="H14" si="12">G14+1</f>
        <v>46717</v>
      </c>
      <c r="I14" s="12">
        <f t="shared" ref="I14" si="13">H14+1</f>
        <v>46718</v>
      </c>
      <c r="J14" s="13">
        <f t="shared" ref="J14" si="14">I14+1</f>
        <v>46719</v>
      </c>
      <c r="L14" s="24"/>
    </row>
    <row r="15" spans="1:12" s="6" customFormat="1" ht="34" customHeight="1" x14ac:dyDescent="0.2">
      <c r="A15" s="37"/>
      <c r="B15" s="16"/>
      <c r="C15" s="7">
        <f>WEEKNUM(D15,21)</f>
        <v>48</v>
      </c>
      <c r="D15" s="11">
        <f>J14+1</f>
        <v>46720</v>
      </c>
      <c r="E15" s="11">
        <f t="shared" si="8"/>
        <v>46721</v>
      </c>
      <c r="F15" s="34">
        <f t="shared" si="9"/>
        <v>46722</v>
      </c>
      <c r="G15" s="34">
        <f t="shared" si="11"/>
        <v>46723</v>
      </c>
      <c r="H15" s="34">
        <f t="shared" ref="H15" si="15">G15+1</f>
        <v>46724</v>
      </c>
      <c r="I15" s="34">
        <f t="shared" ref="I15" si="16">H15+1</f>
        <v>46725</v>
      </c>
      <c r="J15" s="34">
        <f t="shared" ref="J15" si="17">I15+1</f>
        <v>46726</v>
      </c>
      <c r="L15" s="24" t="s">
        <v>24</v>
      </c>
    </row>
    <row r="16" spans="1:12" s="6" customFormat="1" ht="30" customHeight="1" x14ac:dyDescent="0.2">
      <c r="A16" s="37"/>
      <c r="B16" s="16"/>
      <c r="C16" s="5"/>
      <c r="D16" s="23"/>
      <c r="E16" s="23"/>
      <c r="F16" s="23"/>
      <c r="G16" s="23"/>
      <c r="H16" s="23"/>
      <c r="I16" s="23"/>
      <c r="J16" s="23"/>
      <c r="L16"/>
    </row>
    <row r="17" spans="1:12" ht="29" customHeight="1" x14ac:dyDescent="0.2">
      <c r="A17" s="37"/>
      <c r="B17" s="16"/>
      <c r="C17" s="35">
        <f>J19</f>
        <v>46726</v>
      </c>
      <c r="D17" s="35"/>
      <c r="E17" s="35"/>
      <c r="F17" s="35"/>
      <c r="G17" s="35"/>
      <c r="H17" s="35"/>
      <c r="I17" s="35"/>
      <c r="J17" s="35"/>
    </row>
    <row r="18" spans="1:12" ht="33.75" hidden="1" customHeight="1" x14ac:dyDescent="0.2">
      <c r="A18" s="37"/>
      <c r="B18" s="16"/>
      <c r="C18" s="3" t="s">
        <v>0</v>
      </c>
      <c r="D18" s="14" t="s">
        <v>1</v>
      </c>
      <c r="E18" s="14" t="s">
        <v>2</v>
      </c>
      <c r="F18" s="14" t="s">
        <v>3</v>
      </c>
      <c r="G18" s="14" t="s">
        <v>4</v>
      </c>
      <c r="H18" s="14" t="s">
        <v>5</v>
      </c>
      <c r="I18" s="14" t="s">
        <v>6</v>
      </c>
      <c r="J18" s="14" t="s">
        <v>7</v>
      </c>
      <c r="L18" s="20"/>
    </row>
    <row r="19" spans="1:12" s="6" customFormat="1" ht="34" customHeight="1" x14ac:dyDescent="0.2">
      <c r="A19" s="37"/>
      <c r="B19" s="16"/>
      <c r="C19" s="5">
        <f>WEEKNUM(J19,21)</f>
        <v>48</v>
      </c>
      <c r="D19" s="30">
        <f>D15</f>
        <v>46720</v>
      </c>
      <c r="E19" s="32">
        <f t="shared" ref="E19:E23" si="18">D19+1</f>
        <v>46721</v>
      </c>
      <c r="F19" s="8">
        <f t="shared" ref="F19:J22" si="19">E19+1</f>
        <v>46722</v>
      </c>
      <c r="G19" s="8">
        <f t="shared" si="19"/>
        <v>46723</v>
      </c>
      <c r="H19" s="8">
        <f t="shared" si="19"/>
        <v>46724</v>
      </c>
      <c r="I19" s="9">
        <f t="shared" si="19"/>
        <v>46725</v>
      </c>
      <c r="J19" s="10">
        <f t="shared" si="19"/>
        <v>46726</v>
      </c>
      <c r="L19" s="20" t="s">
        <v>25</v>
      </c>
    </row>
    <row r="20" spans="1:12" s="6" customFormat="1" ht="34" customHeight="1" x14ac:dyDescent="0.2">
      <c r="A20" s="37"/>
      <c r="B20" s="16"/>
      <c r="C20" s="5">
        <f>WEEKNUM(J20,21)</f>
        <v>49</v>
      </c>
      <c r="D20" s="8">
        <f t="shared" ref="D20:D21" si="20">J19+1</f>
        <v>46727</v>
      </c>
      <c r="E20" s="8">
        <f t="shared" si="18"/>
        <v>46728</v>
      </c>
      <c r="F20" s="8">
        <f t="shared" si="19"/>
        <v>46729</v>
      </c>
      <c r="G20" s="8">
        <f t="shared" si="19"/>
        <v>46730</v>
      </c>
      <c r="H20" s="8">
        <f t="shared" si="19"/>
        <v>46731</v>
      </c>
      <c r="I20" s="9">
        <f t="shared" si="19"/>
        <v>46732</v>
      </c>
      <c r="J20" s="10">
        <f t="shared" si="19"/>
        <v>46733</v>
      </c>
      <c r="L20" s="20" t="s">
        <v>26</v>
      </c>
    </row>
    <row r="21" spans="1:12" s="6" customFormat="1" ht="34" customHeight="1" x14ac:dyDescent="0.2">
      <c r="A21" s="37"/>
      <c r="B21" s="16"/>
      <c r="C21" s="5">
        <f>WEEKNUM(J21,21)</f>
        <v>50</v>
      </c>
      <c r="D21" s="8">
        <f t="shared" si="20"/>
        <v>46734</v>
      </c>
      <c r="E21" s="8">
        <f t="shared" si="18"/>
        <v>46735</v>
      </c>
      <c r="F21" s="8">
        <f t="shared" si="19"/>
        <v>46736</v>
      </c>
      <c r="G21" s="8">
        <f t="shared" si="19"/>
        <v>46737</v>
      </c>
      <c r="H21" s="8">
        <f t="shared" si="19"/>
        <v>46738</v>
      </c>
      <c r="I21" s="9">
        <f t="shared" si="19"/>
        <v>46739</v>
      </c>
      <c r="J21" s="10">
        <f t="shared" si="19"/>
        <v>46740</v>
      </c>
      <c r="L21" s="20" t="s">
        <v>27</v>
      </c>
    </row>
    <row r="22" spans="1:12" s="6" customFormat="1" ht="34" customHeight="1" x14ac:dyDescent="0.2">
      <c r="A22" s="37"/>
      <c r="B22" s="16"/>
      <c r="C22" s="5">
        <f>WEEKNUM(G22,21)</f>
        <v>51</v>
      </c>
      <c r="D22" s="26">
        <f>J21+1</f>
        <v>46741</v>
      </c>
      <c r="E22" s="8">
        <f t="shared" si="18"/>
        <v>46742</v>
      </c>
      <c r="F22" s="18">
        <f t="shared" si="19"/>
        <v>46743</v>
      </c>
      <c r="G22" s="8">
        <f t="shared" si="19"/>
        <v>46744</v>
      </c>
      <c r="H22" s="10">
        <f t="shared" si="19"/>
        <v>46745</v>
      </c>
      <c r="I22" s="10">
        <f t="shared" si="19"/>
        <v>46746</v>
      </c>
      <c r="J22" s="10">
        <f t="shared" si="19"/>
        <v>46747</v>
      </c>
      <c r="L22" s="20"/>
    </row>
    <row r="23" spans="1:12" ht="35.25" customHeight="1" x14ac:dyDescent="0.2">
      <c r="A23" s="37"/>
      <c r="C23" s="5">
        <f>WEEKNUM(G23,21)</f>
        <v>52</v>
      </c>
      <c r="D23" s="26">
        <f>J22+1</f>
        <v>46748</v>
      </c>
      <c r="E23" s="8">
        <f t="shared" si="18"/>
        <v>46749</v>
      </c>
      <c r="F23" s="8">
        <f t="shared" ref="F23" si="21">E23+1</f>
        <v>46750</v>
      </c>
      <c r="G23" s="8">
        <f t="shared" ref="G23" si="22">F23+1</f>
        <v>46751</v>
      </c>
      <c r="H23" s="8">
        <f t="shared" ref="H23" si="23">G23+1</f>
        <v>46752</v>
      </c>
      <c r="I23" s="30">
        <f t="shared" ref="I23" si="24">H23+1</f>
        <v>46753</v>
      </c>
      <c r="J23" s="30">
        <f t="shared" ref="J23" si="25">I23+1</f>
        <v>46754</v>
      </c>
      <c r="L23" s="20" t="s">
        <v>28</v>
      </c>
    </row>
    <row r="24" spans="1:12" x14ac:dyDescent="0.2">
      <c r="C24" s="3"/>
    </row>
    <row r="25" spans="1:12" x14ac:dyDescent="0.2">
      <c r="C25" s="3"/>
    </row>
    <row r="26" spans="1:12" x14ac:dyDescent="0.2">
      <c r="C26" s="3"/>
    </row>
    <row r="27" spans="1:12" x14ac:dyDescent="0.2">
      <c r="C27" s="3"/>
    </row>
    <row r="28" spans="1:12" x14ac:dyDescent="0.2">
      <c r="C28" s="3"/>
    </row>
    <row r="29" spans="1:12" x14ac:dyDescent="0.2">
      <c r="C29" s="3"/>
    </row>
    <row r="30" spans="1:12" x14ac:dyDescent="0.2">
      <c r="C30" s="3"/>
    </row>
    <row r="31" spans="1:12" x14ac:dyDescent="0.2">
      <c r="C31" s="3"/>
    </row>
    <row r="32" spans="1:12" x14ac:dyDescent="0.2">
      <c r="C32" s="3"/>
    </row>
    <row r="33" spans="3:3" x14ac:dyDescent="0.2">
      <c r="C33" s="3"/>
    </row>
  </sheetData>
  <mergeCells count="4">
    <mergeCell ref="C1:J1"/>
    <mergeCell ref="C9:J9"/>
    <mergeCell ref="C17:J17"/>
    <mergeCell ref="A1:A23"/>
  </mergeCells>
  <printOptions horizontalCentered="1" verticalCentered="1"/>
  <pageMargins left="0.5" right="0.5" top="0.3" bottom="0.3" header="0.3" footer="0.3"/>
  <pageSetup paperSize="9" scale="7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Q1</vt:lpstr>
      <vt:lpstr>Q2</vt:lpstr>
      <vt:lpstr>Q3</vt:lpstr>
      <vt:lpstr>Q4</vt:lpstr>
      <vt:lpstr>'Q1'!Druckbereich</vt:lpstr>
      <vt:lpstr>'Q2'!Druckbereich</vt:lpstr>
      <vt:lpstr>'Q3'!Druckbereich</vt:lpstr>
      <vt:lpstr>'Q4'!Druckbereich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Quartalskalender 2027 Blockdesign</dc:title>
  <dc:subject>Quartalskalender 2027</dc:subject>
  <dc:creator>https://schweiz-kalender.ch</dc:creator>
  <cp:keywords/>
  <dc:description>Quartalskalender 2027
https://schweiz-kalender.ch</dc:description>
  <cp:lastModifiedBy>Michael Muther</cp:lastModifiedBy>
  <cp:revision/>
  <cp:lastPrinted>2025-10-09T12:12:55Z</cp:lastPrinted>
  <dcterms:created xsi:type="dcterms:W3CDTF">2018-12-21T08:25:13Z</dcterms:created>
  <dcterms:modified xsi:type="dcterms:W3CDTF">2025-10-09T12:13:04Z</dcterms:modified>
  <cp:category/>
  <cp:contentStatus/>
</cp:coreProperties>
</file>