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3FF33B7B-08A6-A04C-A31E-3C2592800A8F}" xr6:coauthVersionLast="47" xr6:coauthVersionMax="47" xr10:uidLastSave="{00000000-0000-0000-0000-000000000000}"/>
  <bookViews>
    <workbookView xWindow="0" yWindow="820" windowWidth="28800" windowHeight="17560" xr2:uid="{00000000-000D-0000-FFFF-FFFF00000000}"/>
  </bookViews>
  <sheets>
    <sheet name="Q1" sheetId="1" r:id="rId1"/>
    <sheet name="Q2" sheetId="3" r:id="rId2"/>
    <sheet name="Q3" sheetId="4" r:id="rId3"/>
    <sheet name="Q4" sheetId="5" r:id="rId4"/>
  </sheets>
  <definedNames>
    <definedName name="_xlnm.Print_Area" localSheetId="0">'Q1'!$A$1:$J$23</definedName>
    <definedName name="_xlnm.Print_Area" localSheetId="1">'Q2'!$A$1:$J$25</definedName>
    <definedName name="_xlnm.Print_Area" localSheetId="2">'Q3'!$A$1:$J$25</definedName>
    <definedName name="_xlnm.Print_Area" localSheetId="3">'Q4'!$A$1:$J$24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6" i="4"/>
  <c r="B13" i="4"/>
  <c r="J1" i="3"/>
  <c r="J1" i="4"/>
  <c r="J1" i="5"/>
  <c r="J1" i="1"/>
  <c r="C4" i="1"/>
  <c r="D4" i="1" s="1"/>
  <c r="E4" i="1" s="1"/>
  <c r="F4" i="1" l="1"/>
  <c r="G4" i="1" s="1"/>
  <c r="H4" i="1" s="1"/>
  <c r="A4" i="1"/>
  <c r="B5" i="1"/>
  <c r="A2" i="1" l="1"/>
  <c r="C5" i="1"/>
  <c r="D5" i="1" s="1"/>
  <c r="E5" i="1" s="1"/>
  <c r="F5" i="1" l="1"/>
  <c r="G5" i="1" s="1"/>
  <c r="H5" i="1" s="1"/>
  <c r="B6" i="1" s="1"/>
  <c r="A5" i="1"/>
  <c r="C6" i="1"/>
  <c r="D6" i="1" s="1"/>
  <c r="E6" i="1" s="1"/>
  <c r="F6" i="1" l="1"/>
  <c r="G6" i="1" s="1"/>
  <c r="H6" i="1" s="1"/>
  <c r="B7" i="1" s="1"/>
  <c r="A6" i="1"/>
  <c r="C7" i="1"/>
  <c r="D7" i="1" s="1"/>
  <c r="E7" i="1" s="1"/>
  <c r="F7" i="1" l="1"/>
  <c r="G7" i="1" s="1"/>
  <c r="H7" i="1" s="1"/>
  <c r="B8" i="1" s="1"/>
  <c r="A7" i="1"/>
  <c r="C8" i="1"/>
  <c r="D8" i="1" s="1"/>
  <c r="E8" i="1" s="1"/>
  <c r="F8" i="1" l="1"/>
  <c r="G8" i="1" s="1"/>
  <c r="H8" i="1" s="1"/>
  <c r="B12" i="1" s="1"/>
  <c r="A8" i="1"/>
  <c r="C12" i="1"/>
  <c r="D12" i="1" s="1"/>
  <c r="E12" i="1" s="1"/>
  <c r="F12" i="1" s="1"/>
  <c r="A12" i="1" s="1"/>
  <c r="G12" i="1" l="1"/>
  <c r="H12" i="1" s="1"/>
  <c r="B13" i="1" l="1"/>
  <c r="C13" i="1" s="1"/>
  <c r="D13" i="1" s="1"/>
  <c r="E13" i="1" s="1"/>
  <c r="F13" i="1" s="1"/>
  <c r="A10" i="1"/>
  <c r="A13" i="1" l="1"/>
  <c r="G13" i="1"/>
  <c r="H13" i="1" s="1"/>
  <c r="B14" i="1" s="1"/>
  <c r="C14" i="1" s="1"/>
  <c r="D14" i="1" s="1"/>
  <c r="E14" i="1" s="1"/>
  <c r="F14" i="1" s="1"/>
  <c r="A14" i="1" l="1"/>
  <c r="G14" i="1"/>
  <c r="H14" i="1" s="1"/>
  <c r="B15" i="1" l="1"/>
  <c r="C15" i="1" s="1"/>
  <c r="D15" i="1" s="1"/>
  <c r="E15" i="1" s="1"/>
  <c r="F15" i="1" s="1"/>
  <c r="G15" i="1" l="1"/>
  <c r="H15" i="1" s="1"/>
  <c r="A15" i="1"/>
  <c r="C19" i="1" l="1"/>
  <c r="D19" i="1" s="1"/>
  <c r="E19" i="1" s="1"/>
  <c r="F19" i="1" s="1"/>
  <c r="A19" i="1" l="1"/>
  <c r="G19" i="1"/>
  <c r="H19" i="1" s="1"/>
  <c r="A17" i="1" l="1"/>
  <c r="B20" i="1"/>
  <c r="C20" i="1" s="1"/>
  <c r="D20" i="1" s="1"/>
  <c r="E20" i="1" s="1"/>
  <c r="F20" i="1" s="1"/>
  <c r="A20" i="1" l="1"/>
  <c r="G20" i="1"/>
  <c r="H20" i="1" s="1"/>
  <c r="B21" i="1" s="1"/>
  <c r="C21" i="1" s="1"/>
  <c r="D21" i="1" s="1"/>
  <c r="E21" i="1" s="1"/>
  <c r="F21" i="1" s="1"/>
  <c r="A21" i="1" l="1"/>
  <c r="G21" i="1"/>
  <c r="H21" i="1" s="1"/>
  <c r="B22" i="1" s="1"/>
  <c r="C22" i="1" s="1"/>
  <c r="D22" i="1" s="1"/>
  <c r="E22" i="1" s="1"/>
  <c r="F22" i="1" s="1"/>
  <c r="A22" i="1" l="1"/>
  <c r="G22" i="1"/>
  <c r="H22" i="1" s="1"/>
  <c r="B23" i="1" s="1"/>
  <c r="B4" i="3" s="1"/>
  <c r="C23" i="1" l="1"/>
  <c r="D23" i="1" s="1"/>
  <c r="E23" i="1" s="1"/>
  <c r="F23" i="1" s="1"/>
  <c r="A23" i="1"/>
  <c r="G23" i="1"/>
  <c r="H23" i="1" s="1"/>
  <c r="C4" i="3" l="1"/>
  <c r="D4" i="3" s="1"/>
  <c r="E4" i="3" s="1"/>
  <c r="F4" i="3" s="1"/>
  <c r="G4" i="3" s="1"/>
  <c r="H4" i="3" s="1"/>
  <c r="A4" i="3" l="1"/>
  <c r="B5" i="3"/>
  <c r="A2" i="3"/>
  <c r="A5" i="3" l="1"/>
  <c r="C5" i="3"/>
  <c r="D5" i="3" s="1"/>
  <c r="E5" i="3" s="1"/>
  <c r="F5" i="3" s="1"/>
  <c r="G5" i="3" s="1"/>
  <c r="H5" i="3" s="1"/>
  <c r="B6" i="3" s="1"/>
  <c r="A6" i="3" l="1"/>
  <c r="C6" i="3"/>
  <c r="D6" i="3" s="1"/>
  <c r="E6" i="3" s="1"/>
  <c r="F6" i="3" s="1"/>
  <c r="G6" i="3" s="1"/>
  <c r="H6" i="3" s="1"/>
  <c r="B7" i="3" s="1"/>
  <c r="A7" i="3" l="1"/>
  <c r="C7" i="3"/>
  <c r="D7" i="3" s="1"/>
  <c r="E7" i="3" s="1"/>
  <c r="F7" i="3" s="1"/>
  <c r="G7" i="3" s="1"/>
  <c r="H7" i="3" s="1"/>
  <c r="B8" i="3" s="1"/>
  <c r="B12" i="3" l="1"/>
  <c r="A8" i="3"/>
  <c r="C8" i="3"/>
  <c r="D8" i="3" s="1"/>
  <c r="E8" i="3" s="1"/>
  <c r="F8" i="3" s="1"/>
  <c r="G8" i="3" s="1"/>
  <c r="H8" i="3" s="1"/>
  <c r="C12" i="3" s="1"/>
  <c r="D12" i="3" s="1"/>
  <c r="E12" i="3" s="1"/>
  <c r="F12" i="3" s="1"/>
  <c r="G12" i="3" s="1"/>
  <c r="A12" i="3" l="1"/>
  <c r="H12" i="3"/>
  <c r="B13" i="3" l="1"/>
  <c r="C13" i="3" s="1"/>
  <c r="D13" i="3" s="1"/>
  <c r="E13" i="3" s="1"/>
  <c r="F13" i="3" s="1"/>
  <c r="G13" i="3" s="1"/>
  <c r="A10" i="3"/>
  <c r="A13" i="3" l="1"/>
  <c r="H13" i="3"/>
  <c r="B14" i="3" s="1"/>
  <c r="C14" i="3" s="1"/>
  <c r="D14" i="3" s="1"/>
  <c r="E14" i="3" s="1"/>
  <c r="F14" i="3" s="1"/>
  <c r="G14" i="3" s="1"/>
  <c r="A14" i="3" l="1"/>
  <c r="H14" i="3"/>
  <c r="B15" i="3" s="1"/>
  <c r="C15" i="3" s="1"/>
  <c r="D15" i="3" s="1"/>
  <c r="E15" i="3" s="1"/>
  <c r="F15" i="3" s="1"/>
  <c r="G15" i="3" s="1"/>
  <c r="A15" i="3" l="1"/>
  <c r="H15" i="3"/>
  <c r="B16" i="3" s="1"/>
  <c r="C16" i="3" s="1"/>
  <c r="D16" i="3" s="1"/>
  <c r="E16" i="3" s="1"/>
  <c r="F16" i="3" s="1"/>
  <c r="G16" i="3" s="1"/>
  <c r="H16" i="3" l="1"/>
  <c r="B17" i="3" s="1"/>
  <c r="B21" i="3" s="1"/>
  <c r="A16" i="3"/>
  <c r="C17" i="3"/>
  <c r="D17" i="3" l="1"/>
  <c r="E17" i="3" s="1"/>
  <c r="F17" i="3" s="1"/>
  <c r="G17" i="3" s="1"/>
  <c r="H17" i="3" s="1"/>
  <c r="C21" i="3" s="1"/>
  <c r="D21" i="3" s="1"/>
  <c r="A17" i="3"/>
  <c r="E21" i="3" l="1"/>
  <c r="F21" i="3" s="1"/>
  <c r="G21" i="3" s="1"/>
  <c r="H21" i="3" s="1"/>
  <c r="A21" i="3"/>
  <c r="B22" i="3" l="1"/>
  <c r="C22" i="3" s="1"/>
  <c r="A19" i="3"/>
  <c r="A22" i="3" l="1"/>
  <c r="D22" i="3"/>
  <c r="E22" i="3" s="1"/>
  <c r="F22" i="3" s="1"/>
  <c r="G22" i="3" s="1"/>
  <c r="H22" i="3" s="1"/>
  <c r="B23" i="3" s="1"/>
  <c r="C23" i="3" s="1"/>
  <c r="A23" i="3" l="1"/>
  <c r="D23" i="3"/>
  <c r="E23" i="3" s="1"/>
  <c r="F23" i="3" s="1"/>
  <c r="G23" i="3" s="1"/>
  <c r="H23" i="3" s="1"/>
  <c r="B24" i="3" s="1"/>
  <c r="C24" i="3" s="1"/>
  <c r="A24" i="3" l="1"/>
  <c r="D24" i="3"/>
  <c r="E24" i="3" s="1"/>
  <c r="F24" i="3" s="1"/>
  <c r="G24" i="3" s="1"/>
  <c r="H24" i="3" s="1"/>
  <c r="B25" i="3" s="1"/>
  <c r="B4" i="4" s="1"/>
  <c r="C25" i="3" l="1"/>
  <c r="A25" i="3" l="1"/>
  <c r="D25" i="3"/>
  <c r="E25" i="3" s="1"/>
  <c r="F25" i="3" l="1"/>
  <c r="G25" i="3" s="1"/>
  <c r="H25" i="3" s="1"/>
  <c r="C4" i="4" l="1"/>
  <c r="D4" i="4" s="1"/>
  <c r="E4" i="4" s="1"/>
  <c r="F4" i="4" s="1"/>
  <c r="G4" i="4" s="1"/>
  <c r="H4" i="4" s="1"/>
  <c r="A2" i="4" l="1"/>
  <c r="B5" i="4"/>
  <c r="C5" i="4" s="1"/>
  <c r="D5" i="4" s="1"/>
  <c r="E5" i="4" s="1"/>
  <c r="F5" i="4" s="1"/>
  <c r="G5" i="4" s="1"/>
  <c r="H5" i="4" s="1"/>
  <c r="A4" i="4"/>
  <c r="A5" i="4"/>
  <c r="C6" i="4"/>
  <c r="D6" i="4" s="1"/>
  <c r="E6" i="4" s="1"/>
  <c r="F6" i="4" s="1"/>
  <c r="G6" i="4" s="1"/>
  <c r="H6" i="4" s="1"/>
  <c r="A6" i="4" l="1"/>
  <c r="B7" i="4"/>
  <c r="C7" i="4" s="1"/>
  <c r="D7" i="4" s="1"/>
  <c r="E7" i="4" s="1"/>
  <c r="F7" i="4" s="1"/>
  <c r="G7" i="4" s="1"/>
  <c r="H7" i="4" s="1"/>
  <c r="A7" i="4" l="1"/>
  <c r="B8" i="4"/>
  <c r="C8" i="4" l="1"/>
  <c r="D8" i="4" s="1"/>
  <c r="E8" i="4" s="1"/>
  <c r="F8" i="4" s="1"/>
  <c r="G8" i="4" s="1"/>
  <c r="H8" i="4" s="1"/>
  <c r="A8" i="4" s="1"/>
  <c r="B12" i="4"/>
  <c r="C12" i="4" s="1"/>
  <c r="D12" i="4" s="1"/>
  <c r="E12" i="4" s="1"/>
  <c r="F12" i="4" s="1"/>
  <c r="G12" i="4" s="1"/>
  <c r="H12" i="4" s="1"/>
  <c r="C13" i="4" s="1"/>
  <c r="D13" i="4" s="1"/>
  <c r="E13" i="4" s="1"/>
  <c r="F13" i="4" s="1"/>
  <c r="G13" i="4" s="1"/>
  <c r="H13" i="4" s="1"/>
  <c r="A12" i="4"/>
  <c r="A10" i="4"/>
  <c r="A13" i="4" l="1"/>
  <c r="B14" i="4"/>
  <c r="C14" i="4" s="1"/>
  <c r="D14" i="4" s="1"/>
  <c r="E14" i="4" s="1"/>
  <c r="F14" i="4" s="1"/>
  <c r="G14" i="4" s="1"/>
  <c r="H14" i="4" s="1"/>
  <c r="A14" i="4" l="1"/>
  <c r="B15" i="4"/>
  <c r="C15" i="4" s="1"/>
  <c r="D15" i="4" s="1"/>
  <c r="E15" i="4" s="1"/>
  <c r="F15" i="4" s="1"/>
  <c r="G15" i="4" s="1"/>
  <c r="H15" i="4" s="1"/>
  <c r="A15" i="4" l="1"/>
  <c r="B16" i="4"/>
  <c r="C16" i="4" l="1"/>
  <c r="D16" i="4" l="1"/>
  <c r="E16" i="4" l="1"/>
  <c r="A16" i="4"/>
  <c r="F16" i="4" l="1"/>
  <c r="G16" i="4" s="1"/>
  <c r="H16" i="4" s="1"/>
  <c r="B21" i="4" l="1"/>
  <c r="B17" i="4"/>
  <c r="C17" i="4" s="1"/>
  <c r="D17" i="4" s="1"/>
  <c r="C21" i="4"/>
  <c r="D21" i="4" s="1"/>
  <c r="E21" i="4" s="1"/>
  <c r="F21" i="4" s="1"/>
  <c r="G21" i="4" s="1"/>
  <c r="H21" i="4" s="1"/>
  <c r="E17" i="4" l="1"/>
  <c r="F17" i="4" s="1"/>
  <c r="G17" i="4" s="1"/>
  <c r="H17" i="4" s="1"/>
  <c r="A17" i="4"/>
  <c r="A21" i="4"/>
  <c r="A19" i="4"/>
  <c r="B22" i="4"/>
  <c r="C22" i="4" s="1"/>
  <c r="D22" i="4" s="1"/>
  <c r="E22" i="4" s="1"/>
  <c r="F22" i="4" s="1"/>
  <c r="G22" i="4" s="1"/>
  <c r="H22" i="4" s="1"/>
  <c r="A22" i="4" s="1"/>
  <c r="B23" i="4" l="1"/>
  <c r="C23" i="4" s="1"/>
  <c r="D23" i="4" s="1"/>
  <c r="E23" i="4" s="1"/>
  <c r="F23" i="4" s="1"/>
  <c r="G23" i="4" s="1"/>
  <c r="H23" i="4" s="1"/>
  <c r="A23" i="4" s="1"/>
  <c r="B24" i="4" l="1"/>
  <c r="C24" i="4" l="1"/>
  <c r="D24" i="4" s="1"/>
  <c r="E24" i="4" s="1"/>
  <c r="F24" i="4" l="1"/>
  <c r="G24" i="4" s="1"/>
  <c r="H24" i="4" s="1"/>
  <c r="B25" i="4" l="1"/>
  <c r="A24" i="4"/>
  <c r="C25" i="4"/>
  <c r="D25" i="4" s="1"/>
  <c r="E25" i="4" s="1"/>
  <c r="B4" i="5"/>
  <c r="C4" i="5" s="1"/>
  <c r="D4" i="5" s="1"/>
  <c r="E4" i="5" s="1"/>
  <c r="F4" i="5" s="1"/>
  <c r="G4" i="5" s="1"/>
  <c r="H4" i="5" s="1"/>
  <c r="B5" i="5" l="1"/>
  <c r="C5" i="5" s="1"/>
  <c r="D5" i="5" s="1"/>
  <c r="E5" i="5" s="1"/>
  <c r="F5" i="5" s="1"/>
  <c r="G5" i="5" s="1"/>
  <c r="H5" i="5" s="1"/>
  <c r="A4" i="5"/>
  <c r="A2" i="5"/>
  <c r="F25" i="4"/>
  <c r="G25" i="4" s="1"/>
  <c r="H25" i="4" s="1"/>
  <c r="A25" i="4" s="1"/>
  <c r="A5" i="5" l="1"/>
  <c r="B6" i="5"/>
  <c r="C6" i="5" s="1"/>
  <c r="D6" i="5" s="1"/>
  <c r="E6" i="5" s="1"/>
  <c r="F6" i="5" s="1"/>
  <c r="G6" i="5" s="1"/>
  <c r="H6" i="5" s="1"/>
  <c r="A6" i="5" l="1"/>
  <c r="B7" i="5"/>
  <c r="C7" i="5" s="1"/>
  <c r="D7" i="5" s="1"/>
  <c r="E7" i="5" s="1"/>
  <c r="F7" i="5" s="1"/>
  <c r="G7" i="5" s="1"/>
  <c r="H7" i="5" s="1"/>
  <c r="B8" i="5" l="1"/>
  <c r="A7" i="5"/>
  <c r="C8" i="5" l="1"/>
  <c r="D8" i="5" s="1"/>
  <c r="E8" i="5" s="1"/>
  <c r="F8" i="5" s="1"/>
  <c r="G8" i="5" s="1"/>
  <c r="H8" i="5" s="1"/>
  <c r="A8" i="5" l="1"/>
  <c r="B12" i="5"/>
  <c r="C12" i="5" s="1"/>
  <c r="D12" i="5" s="1"/>
  <c r="E12" i="5" s="1"/>
  <c r="F12" i="5" s="1"/>
  <c r="G12" i="5" s="1"/>
  <c r="H12" i="5" s="1"/>
  <c r="A10" i="5" l="1"/>
  <c r="A12" i="5"/>
  <c r="B13" i="5"/>
  <c r="C13" i="5" s="1"/>
  <c r="D13" i="5" s="1"/>
  <c r="E13" i="5" s="1"/>
  <c r="F13" i="5" s="1"/>
  <c r="G13" i="5" s="1"/>
  <c r="H13" i="5" s="1"/>
  <c r="B14" i="5" l="1"/>
  <c r="C14" i="5" s="1"/>
  <c r="D14" i="5" s="1"/>
  <c r="E14" i="5" s="1"/>
  <c r="F14" i="5" s="1"/>
  <c r="G14" i="5" s="1"/>
  <c r="H14" i="5" s="1"/>
  <c r="A13" i="5"/>
  <c r="B15" i="5" l="1"/>
  <c r="A14" i="5"/>
  <c r="A15" i="5" l="1"/>
  <c r="C15" i="5"/>
  <c r="D15" i="5" s="1"/>
  <c r="E15" i="5" s="1"/>
  <c r="F15" i="5" s="1"/>
  <c r="G15" i="5" s="1"/>
  <c r="H15" i="5" s="1"/>
  <c r="B16" i="5" s="1"/>
  <c r="B20" i="5" s="1"/>
  <c r="C16" i="5" l="1"/>
  <c r="D16" i="5" s="1"/>
  <c r="E16" i="5" s="1"/>
  <c r="F16" i="5" s="1"/>
  <c r="G16" i="5" s="1"/>
  <c r="H16" i="5" s="1"/>
  <c r="C20" i="5" s="1"/>
  <c r="D20" i="5" s="1"/>
  <c r="E20" i="5" s="1"/>
  <c r="F20" i="5" s="1"/>
  <c r="G20" i="5" s="1"/>
  <c r="H20" i="5" s="1"/>
  <c r="A18" i="5" s="1"/>
  <c r="A16" i="5"/>
  <c r="B21" i="5"/>
  <c r="C21" i="5" s="1"/>
  <c r="D21" i="5" s="1"/>
  <c r="E21" i="5" s="1"/>
  <c r="F21" i="5" s="1"/>
  <c r="G21" i="5" s="1"/>
  <c r="H21" i="5" s="1"/>
  <c r="A20" i="5" l="1"/>
  <c r="B22" i="5"/>
  <c r="C22" i="5" s="1"/>
  <c r="D22" i="5" s="1"/>
  <c r="E22" i="5" s="1"/>
  <c r="F22" i="5" s="1"/>
  <c r="G22" i="5" s="1"/>
  <c r="H22" i="5" s="1"/>
  <c r="A21" i="5"/>
  <c r="A22" i="5" l="1"/>
  <c r="B23" i="5"/>
  <c r="C23" i="5" s="1"/>
  <c r="D23" i="5" s="1"/>
  <c r="E23" i="5" s="1"/>
  <c r="F23" i="5" l="1"/>
  <c r="G23" i="5" s="1"/>
  <c r="H23" i="5" s="1"/>
  <c r="B24" i="5" s="1"/>
  <c r="C24" i="5" s="1"/>
  <c r="D24" i="5" s="1"/>
  <c r="E24" i="5" s="1"/>
  <c r="A23" i="5"/>
  <c r="F24" i="5" l="1"/>
  <c r="G24" i="5" s="1"/>
  <c r="H24" i="5" s="1"/>
  <c r="A24" i="5"/>
</calcChain>
</file>

<file path=xl/sharedStrings.xml><?xml version="1.0" encoding="utf-8"?>
<sst xmlns="http://schemas.openxmlformats.org/spreadsheetml/2006/main" count="117" uniqueCount="29">
  <si>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</si>
  <si>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</si>
  <si>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</si>
  <si>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</si>
  <si>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</si>
  <si>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</si>
  <si>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</si>
  <si>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</si>
  <si>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1. Januar 2027: Neujahr</t>
  </si>
  <si>
    <t>2. Januar 2027: Berchtoldstag</t>
  </si>
  <si>
    <t>6. Januar 2027: Heilie drei Könige</t>
  </si>
  <si>
    <t xml:space="preserve">14. Februar 2027: Valentinstag </t>
  </si>
  <si>
    <t>19. März 2027: Josefstag</t>
  </si>
  <si>
    <t>1. Mai 2027: Tag der Arbeit</t>
  </si>
  <si>
    <t>7. Mai 2027: Auffahrt</t>
  </si>
  <si>
    <t>16. Mai 2027: Pfingsten</t>
  </si>
  <si>
    <t>17. Mai 2027: Pfingstmontag</t>
  </si>
  <si>
    <t>27. Mai 2025: Fronleichnam</t>
  </si>
  <si>
    <t>26. März 2027: Karfreitag</t>
  </si>
  <si>
    <t>28. März 2027 Ostern / 29. März 2027: Ostermontag</t>
  </si>
  <si>
    <t>15. August 2027: Mariä Himmelfahrt</t>
  </si>
  <si>
    <t>1. August 2027: Nationalfeiertag</t>
  </si>
  <si>
    <t>31. Oktober 20267 Halloween</t>
  </si>
  <si>
    <t>1. November 2027: Allerheiligen</t>
  </si>
  <si>
    <t>26. November 2027: Black Friday</t>
  </si>
  <si>
    <t>08. Dezember 2027: Maria Empfängnis</t>
  </si>
  <si>
    <t>25. Dezember 2027: Weihnachten</t>
  </si>
  <si>
    <t>26. Dezember 2027: Stephanstag</t>
  </si>
  <si>
    <t>31. Dezember 2027: 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</si>
</sst>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mmmm"/>
    <numFmt numFmtId="166" formatCode="yyyy"/>
  </numFmts>
  <fonts count="17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rgb="FFBFBFBF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4"/>
      <name val="Calibri"/>
      <family val="2"/>
      <scheme val="minor"/>
    </font>
    <font>
      <sz val="14"/>
      <color rgb="FFA6A6A6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4"/>
      <color rgb="FF4472C4"/>
      <name val="Calibri"/>
      <family val="2"/>
      <scheme val="minor"/>
    </font>
    <font>
      <sz val="14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66" fontId="5" fillId="3" borderId="0" xfId="0" applyNumberFormat="1" applyFont="1" applyFill="1" applyAlignment="1">
      <alignment horizontal="left" vertical="top"/>
    </xf>
    <xf numFmtId="164" fontId="3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vertical="top"/>
    </xf>
    <xf numFmtId="166" fontId="5" fillId="0" borderId="0" xfId="0" applyNumberFormat="1" applyFont="1" applyAlignment="1">
      <alignment horizontal="left" vertical="top"/>
    </xf>
    <xf numFmtId="166" fontId="6" fillId="0" borderId="0" xfId="0" applyNumberFormat="1" applyFont="1" applyAlignment="1">
      <alignment vertical="top"/>
    </xf>
    <xf numFmtId="164" fontId="7" fillId="5" borderId="1" xfId="0" applyNumberFormat="1" applyFont="1" applyFill="1" applyBorder="1" applyAlignment="1">
      <alignment horizontal="left" vertical="top"/>
    </xf>
    <xf numFmtId="164" fontId="8" fillId="4" borderId="1" xfId="0" applyNumberFormat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164" fontId="11" fillId="2" borderId="1" xfId="0" applyNumberFormat="1" applyFont="1" applyFill="1" applyBorder="1" applyAlignment="1">
      <alignment horizontal="left" vertical="top"/>
    </xf>
    <xf numFmtId="164" fontId="12" fillId="0" borderId="1" xfId="0" applyNumberFormat="1" applyFont="1" applyBorder="1" applyAlignment="1">
      <alignment horizontal="left" vertical="top"/>
    </xf>
    <xf numFmtId="164" fontId="13" fillId="2" borderId="1" xfId="0" applyNumberFormat="1" applyFont="1" applyFill="1" applyBorder="1" applyAlignment="1">
      <alignment horizontal="left" vertical="top"/>
    </xf>
    <xf numFmtId="164" fontId="14" fillId="2" borderId="1" xfId="0" applyNumberFormat="1" applyFont="1" applyFill="1" applyBorder="1" applyAlignment="1">
      <alignment horizontal="left" vertical="top"/>
    </xf>
    <xf numFmtId="164" fontId="7" fillId="2" borderId="1" xfId="0" applyNumberFormat="1" applyFont="1" applyFill="1" applyBorder="1" applyAlignment="1">
      <alignment horizontal="left" vertical="top"/>
    </xf>
    <xf numFmtId="164" fontId="15" fillId="0" borderId="1" xfId="0" applyNumberFormat="1" applyFont="1" applyBorder="1" applyAlignment="1">
      <alignment horizontal="left" vertical="top"/>
    </xf>
    <xf numFmtId="164" fontId="16" fillId="2" borderId="1" xfId="0" applyNumberFormat="1" applyFont="1" applyFill="1" applyBorder="1" applyAlignment="1">
      <alignment horizontal="left" vertical="top"/>
    </xf>
    <xf numFmtId="165" fontId="4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workbookViewId="0">
      <selection activeCell="B4" sqref="B4"/>
    </sheetView>
  </sheetViews>
  <sheetFormatPr baseColWidth="10" defaultColWidth="11" defaultRowHeight="16" x14ac:dyDescent="0.2"/>
  <cols>
    <col min="1" max="1" width="3.83203125" style="2" customWidth="1"/>
    <col min="2" max="8" width="10.83203125" customWidth="1"/>
    <col min="9" max="9" width="4.83203125" customWidth="1"/>
    <col min="10" max="10" width="44.83203125" customWidth="1"/>
  </cols>
  <sheetData>
    <row r="1" spans="1:10" ht="47" customHeight="1" x14ac:dyDescent="0.2">
      <c r="J1" s="11">
        <f>E6</f>
        <v>46401</v>
      </c>
    </row>
    <row r="2" spans="1:10" ht="29" customHeight="1" x14ac:dyDescent="0.2">
      <c r="A2" s="25">
        <f>H4</f>
        <v>46390</v>
      </c>
      <c r="B2" s="25"/>
      <c r="C2" s="25"/>
      <c r="D2" s="25"/>
      <c r="E2" s="25"/>
      <c r="F2" s="25"/>
      <c r="G2" s="25"/>
      <c r="H2" s="25"/>
    </row>
    <row r="3" spans="1:10" ht="24" customHeight="1" x14ac:dyDescent="0.2">
      <c r="A3" s="3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10" s="5" customFormat="1" ht="70" customHeight="1" x14ac:dyDescent="0.2">
      <c r="A4" s="4">
        <f>WEEKNUM(E4,2)</f>
        <v>53</v>
      </c>
      <c r="B4" s="12">
        <v>46384</v>
      </c>
      <c r="C4" s="12">
        <f>B4+1</f>
        <v>46385</v>
      </c>
      <c r="D4" s="12">
        <f>C4+1</f>
        <v>46386</v>
      </c>
      <c r="E4" s="12">
        <f>D4+1</f>
        <v>46387</v>
      </c>
      <c r="F4" s="13">
        <f t="shared" ref="F4:H4" si="0">E4+1</f>
        <v>46388</v>
      </c>
      <c r="G4" s="14">
        <f t="shared" si="0"/>
        <v>46389</v>
      </c>
      <c r="H4" s="15">
        <f t="shared" si="0"/>
        <v>46390</v>
      </c>
      <c r="J4" s="7" t="s">
        <v>8</v>
      </c>
    </row>
    <row r="5" spans="1:10" s="5" customFormat="1" ht="70" customHeight="1" x14ac:dyDescent="0.2">
      <c r="A5" s="4">
        <f t="shared" ref="A5:A8" si="1">WEEKNUM(E5,2)</f>
        <v>2</v>
      </c>
      <c r="B5" s="16">
        <f>H4+1</f>
        <v>46391</v>
      </c>
      <c r="C5" s="16">
        <f>B5+1</f>
        <v>46392</v>
      </c>
      <c r="D5" s="16">
        <f t="shared" ref="D5:H5" si="2">C5+1</f>
        <v>46393</v>
      </c>
      <c r="E5" s="16">
        <f t="shared" si="2"/>
        <v>46394</v>
      </c>
      <c r="F5" s="16">
        <f t="shared" si="2"/>
        <v>46395</v>
      </c>
      <c r="G5" s="14">
        <f t="shared" si="2"/>
        <v>46396</v>
      </c>
      <c r="H5" s="15">
        <f t="shared" si="2"/>
        <v>46397</v>
      </c>
      <c r="J5" s="7" t="s">
        <v>9</v>
      </c>
    </row>
    <row r="6" spans="1:10" s="5" customFormat="1" ht="70" customHeight="1" x14ac:dyDescent="0.2">
      <c r="A6" s="4">
        <f>WEEKNUM(E6,2)</f>
        <v>3</v>
      </c>
      <c r="B6" s="16">
        <f t="shared" ref="B6:B7" si="3">H5+1</f>
        <v>46398</v>
      </c>
      <c r="C6" s="16">
        <f>B6+1</f>
        <v>46399</v>
      </c>
      <c r="D6" s="16">
        <f t="shared" ref="D6:H6" si="4">C6+1</f>
        <v>46400</v>
      </c>
      <c r="E6" s="16">
        <f t="shared" si="4"/>
        <v>46401</v>
      </c>
      <c r="F6" s="16">
        <f t="shared" si="4"/>
        <v>46402</v>
      </c>
      <c r="G6" s="14">
        <f t="shared" si="4"/>
        <v>46403</v>
      </c>
      <c r="H6" s="15">
        <f t="shared" si="4"/>
        <v>46404</v>
      </c>
      <c r="J6" s="7" t="s">
        <v>10</v>
      </c>
    </row>
    <row r="7" spans="1:10" s="5" customFormat="1" ht="70" customHeight="1" x14ac:dyDescent="0.2">
      <c r="A7" s="4">
        <f t="shared" si="1"/>
        <v>4</v>
      </c>
      <c r="B7" s="16">
        <f t="shared" si="3"/>
        <v>46405</v>
      </c>
      <c r="C7" s="16">
        <f>B7+1</f>
        <v>46406</v>
      </c>
      <c r="D7" s="16">
        <f t="shared" ref="D7:H7" si="5">C7+1</f>
        <v>46407</v>
      </c>
      <c r="E7" s="16">
        <f t="shared" si="5"/>
        <v>46408</v>
      </c>
      <c r="F7" s="16">
        <f t="shared" si="5"/>
        <v>46409</v>
      </c>
      <c r="G7" s="14">
        <f t="shared" si="5"/>
        <v>46410</v>
      </c>
      <c r="H7" s="15">
        <f t="shared" si="5"/>
        <v>46411</v>
      </c>
      <c r="J7" s="7"/>
    </row>
    <row r="8" spans="1:10" s="5" customFormat="1" ht="70" customHeight="1" x14ac:dyDescent="0.2">
      <c r="A8" s="4">
        <f t="shared" si="1"/>
        <v>5</v>
      </c>
      <c r="B8" s="16">
        <f>H7+1</f>
        <v>46412</v>
      </c>
      <c r="C8" s="16">
        <f>B8+1</f>
        <v>46413</v>
      </c>
      <c r="D8" s="16">
        <f t="shared" ref="D8:H8" si="6">C8+1</f>
        <v>46414</v>
      </c>
      <c r="E8" s="17">
        <f t="shared" si="6"/>
        <v>46415</v>
      </c>
      <c r="F8" s="17">
        <f t="shared" si="6"/>
        <v>46416</v>
      </c>
      <c r="G8" s="14">
        <f t="shared" si="6"/>
        <v>46417</v>
      </c>
      <c r="H8" s="15">
        <f t="shared" si="6"/>
        <v>46418</v>
      </c>
      <c r="J8" s="7"/>
    </row>
    <row r="9" spans="1:10" s="5" customFormat="1" ht="34" customHeight="1" x14ac:dyDescent="0.2">
      <c r="A9" s="3"/>
      <c r="B9" s="1"/>
      <c r="C9" s="1"/>
      <c r="D9" s="1"/>
      <c r="E9" s="1"/>
      <c r="F9" s="1"/>
      <c r="G9"/>
      <c r="H9"/>
      <c r="J9" s="10"/>
    </row>
    <row r="10" spans="1:10" ht="30" customHeight="1" x14ac:dyDescent="0.2">
      <c r="A10" s="25">
        <f>H12</f>
        <v>46425</v>
      </c>
      <c r="B10" s="25"/>
      <c r="C10" s="25"/>
      <c r="D10" s="25"/>
      <c r="E10" s="25"/>
      <c r="F10" s="25"/>
      <c r="G10" s="25"/>
      <c r="H10" s="25"/>
    </row>
    <row r="11" spans="1:10" ht="29" customHeight="1" x14ac:dyDescent="0.2">
      <c r="A11" s="3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J11" s="7"/>
    </row>
    <row r="12" spans="1:10" ht="70" customHeight="1" x14ac:dyDescent="0.2">
      <c r="A12" s="4">
        <f>WEEKNUM(F12,21)</f>
        <v>5</v>
      </c>
      <c r="B12" s="16">
        <f>H8+1</f>
        <v>46419</v>
      </c>
      <c r="C12" s="16">
        <f>B12+1</f>
        <v>46420</v>
      </c>
      <c r="D12" s="16">
        <f t="shared" ref="D12:F12" si="7">C12+1</f>
        <v>46421</v>
      </c>
      <c r="E12" s="16">
        <f t="shared" si="7"/>
        <v>46422</v>
      </c>
      <c r="F12" s="16">
        <f t="shared" si="7"/>
        <v>46423</v>
      </c>
      <c r="G12" s="14">
        <f>F12+1</f>
        <v>46424</v>
      </c>
      <c r="H12" s="15">
        <f t="shared" ref="H12" si="8">G12+1</f>
        <v>46425</v>
      </c>
      <c r="J12" s="7"/>
    </row>
    <row r="13" spans="1:10" s="5" customFormat="1" ht="70" customHeight="1" x14ac:dyDescent="0.2">
      <c r="A13" s="4">
        <f t="shared" ref="A13:A15" si="9">WEEKNUM(F13,21)</f>
        <v>6</v>
      </c>
      <c r="B13" s="16">
        <f>H12+1</f>
        <v>46426</v>
      </c>
      <c r="C13" s="16">
        <f>B13+1</f>
        <v>46427</v>
      </c>
      <c r="D13" s="16">
        <f t="shared" ref="D13:H13" si="10">C13+1</f>
        <v>46428</v>
      </c>
      <c r="E13" s="16">
        <f t="shared" si="10"/>
        <v>46429</v>
      </c>
      <c r="F13" s="16">
        <f t="shared" si="10"/>
        <v>46430</v>
      </c>
      <c r="G13" s="14">
        <f t="shared" si="10"/>
        <v>46431</v>
      </c>
      <c r="H13" s="15">
        <f t="shared" si="10"/>
        <v>46432</v>
      </c>
      <c r="J13" s="7"/>
    </row>
    <row r="14" spans="1:10" s="5" customFormat="1" ht="70" customHeight="1" x14ac:dyDescent="0.2">
      <c r="A14" s="4">
        <f t="shared" si="9"/>
        <v>7</v>
      </c>
      <c r="B14" s="16">
        <f t="shared" ref="B14" si="11">H13+1</f>
        <v>46433</v>
      </c>
      <c r="C14" s="16">
        <f>B14+1</f>
        <v>46434</v>
      </c>
      <c r="D14" s="16">
        <f t="shared" ref="D14:H15" si="12">C14+1</f>
        <v>46435</v>
      </c>
      <c r="E14" s="16">
        <f t="shared" si="12"/>
        <v>46436</v>
      </c>
      <c r="F14" s="16">
        <f t="shared" si="12"/>
        <v>46437</v>
      </c>
      <c r="G14" s="14">
        <f t="shared" si="12"/>
        <v>46438</v>
      </c>
      <c r="H14" s="15">
        <f t="shared" si="12"/>
        <v>46439</v>
      </c>
      <c r="J14" s="7" t="s">
        <v>11</v>
      </c>
    </row>
    <row r="15" spans="1:10" s="5" customFormat="1" ht="70" customHeight="1" x14ac:dyDescent="0.2">
      <c r="A15" s="4">
        <f t="shared" si="9"/>
        <v>8</v>
      </c>
      <c r="B15" s="16">
        <f>H14+1</f>
        <v>46440</v>
      </c>
      <c r="C15" s="16">
        <f>B15+1</f>
        <v>46441</v>
      </c>
      <c r="D15" s="16">
        <f t="shared" si="12"/>
        <v>46442</v>
      </c>
      <c r="E15" s="16">
        <f t="shared" si="12"/>
        <v>46443</v>
      </c>
      <c r="F15" s="16">
        <f t="shared" si="12"/>
        <v>46444</v>
      </c>
      <c r="G15" s="14">
        <f t="shared" si="12"/>
        <v>46445</v>
      </c>
      <c r="H15" s="15">
        <f t="shared" si="12"/>
        <v>46446</v>
      </c>
      <c r="J15" s="7"/>
    </row>
    <row r="16" spans="1:10" s="5" customFormat="1" ht="34" customHeight="1" x14ac:dyDescent="0.2">
      <c r="A16" s="3"/>
      <c r="B16"/>
      <c r="C16"/>
      <c r="D16"/>
      <c r="E16"/>
      <c r="F16"/>
      <c r="G16"/>
      <c r="H16"/>
      <c r="J16" s="10"/>
    </row>
    <row r="17" spans="1:10" ht="30" customHeight="1" x14ac:dyDescent="0.2">
      <c r="A17" s="25">
        <f>H19</f>
        <v>46453</v>
      </c>
      <c r="B17" s="25"/>
      <c r="C17" s="25"/>
      <c r="D17" s="25"/>
      <c r="E17" s="25"/>
      <c r="F17" s="25"/>
      <c r="G17" s="25"/>
      <c r="H17" s="25"/>
    </row>
    <row r="18" spans="1:10" ht="29" customHeight="1" x14ac:dyDescent="0.2">
      <c r="A18" s="3" t="s">
        <v>0</v>
      </c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6" t="s">
        <v>7</v>
      </c>
    </row>
    <row r="19" spans="1:10" ht="70" customHeight="1" x14ac:dyDescent="0.2">
      <c r="A19" s="4">
        <f>WEEKNUM(F19,21)</f>
        <v>9</v>
      </c>
      <c r="B19" s="16">
        <f>H15+1</f>
        <v>46447</v>
      </c>
      <c r="C19" s="16">
        <f>B19+1</f>
        <v>46448</v>
      </c>
      <c r="D19" s="16">
        <f>C19+1</f>
        <v>46449</v>
      </c>
      <c r="E19" s="16">
        <f t="shared" ref="E19:G19" si="13">D19+1</f>
        <v>46450</v>
      </c>
      <c r="F19" s="16">
        <f t="shared" si="13"/>
        <v>46451</v>
      </c>
      <c r="G19" s="14">
        <f t="shared" si="13"/>
        <v>46452</v>
      </c>
      <c r="H19" s="15">
        <f>G19+1</f>
        <v>46453</v>
      </c>
      <c r="J19" s="7"/>
    </row>
    <row r="20" spans="1:10" s="5" customFormat="1" ht="70" customHeight="1" x14ac:dyDescent="0.2">
      <c r="A20" s="4">
        <f t="shared" ref="A20:A23" si="14">WEEKNUM(F20,21)</f>
        <v>10</v>
      </c>
      <c r="B20" s="16">
        <f>H19+1</f>
        <v>46454</v>
      </c>
      <c r="C20" s="16">
        <f>B20+1</f>
        <v>46455</v>
      </c>
      <c r="D20" s="16">
        <f t="shared" ref="D20:H20" si="15">C20+1</f>
        <v>46456</v>
      </c>
      <c r="E20" s="16">
        <f t="shared" si="15"/>
        <v>46457</v>
      </c>
      <c r="F20" s="16">
        <f t="shared" si="15"/>
        <v>46458</v>
      </c>
      <c r="G20" s="14">
        <f t="shared" si="15"/>
        <v>46459</v>
      </c>
      <c r="H20" s="15">
        <f t="shared" si="15"/>
        <v>46460</v>
      </c>
      <c r="J20" s="7"/>
    </row>
    <row r="21" spans="1:10" s="5" customFormat="1" ht="70" customHeight="1" x14ac:dyDescent="0.2">
      <c r="A21" s="4">
        <f t="shared" si="14"/>
        <v>11</v>
      </c>
      <c r="B21" s="16">
        <f t="shared" ref="B21:B22" si="16">H20+1</f>
        <v>46461</v>
      </c>
      <c r="C21" s="16">
        <f>B21+1</f>
        <v>46462</v>
      </c>
      <c r="D21" s="16">
        <f t="shared" ref="D21:H21" si="17">C21+1</f>
        <v>46463</v>
      </c>
      <c r="E21" s="16">
        <f t="shared" si="17"/>
        <v>46464</v>
      </c>
      <c r="F21" s="16">
        <f t="shared" si="17"/>
        <v>46465</v>
      </c>
      <c r="G21" s="14">
        <f t="shared" si="17"/>
        <v>46466</v>
      </c>
      <c r="H21" s="15">
        <f t="shared" si="17"/>
        <v>46467</v>
      </c>
      <c r="J21" s="7" t="s">
        <v>12</v>
      </c>
    </row>
    <row r="22" spans="1:10" s="5" customFormat="1" ht="70" customHeight="1" x14ac:dyDescent="0.2">
      <c r="A22" s="4">
        <f t="shared" si="14"/>
        <v>12</v>
      </c>
      <c r="B22" s="16">
        <f t="shared" si="16"/>
        <v>46468</v>
      </c>
      <c r="C22" s="16">
        <f>B22+1</f>
        <v>46469</v>
      </c>
      <c r="D22" s="16">
        <f t="shared" ref="D22:H22" si="18">C22+1</f>
        <v>46470</v>
      </c>
      <c r="E22" s="16">
        <f t="shared" si="18"/>
        <v>46471</v>
      </c>
      <c r="F22" s="15">
        <f t="shared" si="18"/>
        <v>46472</v>
      </c>
      <c r="G22" s="14">
        <f t="shared" si="18"/>
        <v>46473</v>
      </c>
      <c r="H22" s="15">
        <f t="shared" si="18"/>
        <v>46474</v>
      </c>
      <c r="J22" s="7" t="s">
        <v>18</v>
      </c>
    </row>
    <row r="23" spans="1:10" s="5" customFormat="1" ht="70" customHeight="1" x14ac:dyDescent="0.2">
      <c r="A23" s="4">
        <f t="shared" si="14"/>
        <v>13</v>
      </c>
      <c r="B23" s="15">
        <f>H22+1</f>
        <v>46475</v>
      </c>
      <c r="C23" s="16">
        <f>B23+1</f>
        <v>46476</v>
      </c>
      <c r="D23" s="16">
        <f t="shared" ref="D23:H23" si="19">C23+1</f>
        <v>46477</v>
      </c>
      <c r="E23" s="18">
        <f t="shared" si="19"/>
        <v>46478</v>
      </c>
      <c r="F23" s="18">
        <f t="shared" si="19"/>
        <v>46479</v>
      </c>
      <c r="G23" s="18">
        <f t="shared" si="19"/>
        <v>46480</v>
      </c>
      <c r="H23" s="18">
        <f t="shared" si="19"/>
        <v>46481</v>
      </c>
      <c r="J23" s="7" t="s">
        <v>19</v>
      </c>
    </row>
    <row r="24" spans="1:10" s="5" customFormat="1" ht="34" customHeight="1" x14ac:dyDescent="0.2">
      <c r="A24" s="3"/>
      <c r="B24"/>
      <c r="C24"/>
      <c r="D24"/>
      <c r="E24"/>
      <c r="F24"/>
      <c r="G24"/>
      <c r="H24"/>
      <c r="I24"/>
      <c r="J24" s="10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</sheetData>
  <mergeCells count="3">
    <mergeCell ref="A2:H2"/>
    <mergeCell ref="A10:H10"/>
    <mergeCell ref="A17:H17"/>
  </mergeCells>
  <printOptions horizontalCentered="1"/>
  <pageMargins left="0.5" right="0.5" top="0.3" bottom="0.3" header="0.3" footer="0.3"/>
  <pageSetup paperSize="9" scale="6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workbookViewId="0">
      <selection activeCell="B4" sqref="B4"/>
    </sheetView>
  </sheetViews>
  <sheetFormatPr baseColWidth="10" defaultColWidth="11" defaultRowHeight="16" x14ac:dyDescent="0.2"/>
  <cols>
    <col min="1" max="1" width="3.83203125" style="2" customWidth="1"/>
    <col min="2" max="8" width="10.83203125" customWidth="1"/>
    <col min="9" max="9" width="4.83203125" customWidth="1"/>
    <col min="10" max="10" width="47.33203125" customWidth="1"/>
  </cols>
  <sheetData>
    <row r="1" spans="1:10" ht="47" customHeight="1" x14ac:dyDescent="0.2">
      <c r="J1" s="11">
        <f>E6</f>
        <v>46492</v>
      </c>
    </row>
    <row r="2" spans="1:10" ht="29" customHeight="1" x14ac:dyDescent="0.2">
      <c r="A2" s="25">
        <f>H4</f>
        <v>46481</v>
      </c>
      <c r="B2" s="25"/>
      <c r="C2" s="25"/>
      <c r="D2" s="25"/>
      <c r="E2" s="25"/>
      <c r="F2" s="25"/>
      <c r="G2" s="25"/>
      <c r="H2" s="25"/>
    </row>
    <row r="3" spans="1:10" ht="24" customHeight="1" x14ac:dyDescent="0.2">
      <c r="A3" s="3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10" s="5" customFormat="1" ht="70" customHeight="1" x14ac:dyDescent="0.2">
      <c r="A4" s="4">
        <f>WEEKNUM(F4,21)</f>
        <v>13</v>
      </c>
      <c r="B4" s="12">
        <f>'Q1'!B23</f>
        <v>46475</v>
      </c>
      <c r="C4" s="12">
        <f>B4+1</f>
        <v>46476</v>
      </c>
      <c r="D4" s="18">
        <f>C4+1</f>
        <v>46477</v>
      </c>
      <c r="E4" s="17">
        <f>D4+1</f>
        <v>46478</v>
      </c>
      <c r="F4" s="17">
        <f>E4+1</f>
        <v>46479</v>
      </c>
      <c r="G4" s="14">
        <f t="shared" ref="G4:H4" si="0">F4+1</f>
        <v>46480</v>
      </c>
      <c r="H4" s="15">
        <f t="shared" si="0"/>
        <v>46481</v>
      </c>
      <c r="J4" s="7"/>
    </row>
    <row r="5" spans="1:10" s="5" customFormat="1" ht="70" customHeight="1" x14ac:dyDescent="0.2">
      <c r="A5" s="4">
        <f>WEEKNUM(B5,21)</f>
        <v>14</v>
      </c>
      <c r="B5" s="16">
        <f>H4+1</f>
        <v>46482</v>
      </c>
      <c r="C5" s="16">
        <f>B5+1</f>
        <v>46483</v>
      </c>
      <c r="D5" s="16">
        <f t="shared" ref="D5:H8" si="1">C5+1</f>
        <v>46484</v>
      </c>
      <c r="E5" s="16">
        <f t="shared" si="1"/>
        <v>46485</v>
      </c>
      <c r="F5" s="17">
        <f t="shared" si="1"/>
        <v>46486</v>
      </c>
      <c r="G5" s="14">
        <f t="shared" si="1"/>
        <v>46487</v>
      </c>
      <c r="H5" s="15">
        <f t="shared" si="1"/>
        <v>46488</v>
      </c>
      <c r="J5" s="7"/>
    </row>
    <row r="6" spans="1:10" s="5" customFormat="1" ht="70" customHeight="1" x14ac:dyDescent="0.2">
      <c r="A6" s="4">
        <f t="shared" ref="A6:A7" si="2">WEEKNUM(B6,21)</f>
        <v>15</v>
      </c>
      <c r="B6" s="17">
        <f t="shared" ref="B6:B7" si="3">H5+1</f>
        <v>46489</v>
      </c>
      <c r="C6" s="16">
        <f>B6+1</f>
        <v>46490</v>
      </c>
      <c r="D6" s="16">
        <f t="shared" si="1"/>
        <v>46491</v>
      </c>
      <c r="E6" s="16">
        <f t="shared" si="1"/>
        <v>46492</v>
      </c>
      <c r="F6" s="19">
        <f t="shared" si="1"/>
        <v>46493</v>
      </c>
      <c r="G6" s="14">
        <f t="shared" si="1"/>
        <v>46494</v>
      </c>
      <c r="H6" s="15">
        <f t="shared" si="1"/>
        <v>46495</v>
      </c>
      <c r="J6" s="7"/>
    </row>
    <row r="7" spans="1:10" s="5" customFormat="1" ht="70" customHeight="1" x14ac:dyDescent="0.2">
      <c r="A7" s="4">
        <f t="shared" si="2"/>
        <v>16</v>
      </c>
      <c r="B7" s="19">
        <f t="shared" si="3"/>
        <v>46496</v>
      </c>
      <c r="C7" s="16">
        <f>B7+1</f>
        <v>46497</v>
      </c>
      <c r="D7" s="16">
        <f t="shared" si="1"/>
        <v>46498</v>
      </c>
      <c r="E7" s="16">
        <f t="shared" si="1"/>
        <v>46499</v>
      </c>
      <c r="F7" s="16">
        <f t="shared" si="1"/>
        <v>46500</v>
      </c>
      <c r="G7" s="14">
        <f t="shared" si="1"/>
        <v>46501</v>
      </c>
      <c r="H7" s="15">
        <f t="shared" si="1"/>
        <v>46502</v>
      </c>
      <c r="J7" s="7"/>
    </row>
    <row r="8" spans="1:10" s="5" customFormat="1" ht="70" customHeight="1" x14ac:dyDescent="0.2">
      <c r="A8" s="4">
        <f>WEEKNUM(B8,21)</f>
        <v>17</v>
      </c>
      <c r="B8" s="16">
        <f>H7+1</f>
        <v>46503</v>
      </c>
      <c r="C8" s="16">
        <f>B8+1</f>
        <v>46504</v>
      </c>
      <c r="D8" s="16">
        <f t="shared" si="1"/>
        <v>46505</v>
      </c>
      <c r="E8" s="16">
        <f>D8+1</f>
        <v>46506</v>
      </c>
      <c r="F8" s="19">
        <f>E8+1</f>
        <v>46507</v>
      </c>
      <c r="G8" s="12">
        <f>F8+1</f>
        <v>46508</v>
      </c>
      <c r="H8" s="12">
        <f>G8+1</f>
        <v>46509</v>
      </c>
      <c r="J8" s="7"/>
    </row>
    <row r="9" spans="1:10" ht="30" customHeight="1" x14ac:dyDescent="0.2">
      <c r="A9" s="3"/>
      <c r="B9" s="1"/>
      <c r="C9" s="1"/>
      <c r="D9" s="1"/>
      <c r="E9" s="1"/>
      <c r="F9" s="1"/>
    </row>
    <row r="10" spans="1:10" ht="29" customHeight="1" x14ac:dyDescent="0.2">
      <c r="A10" s="25">
        <f>H12</f>
        <v>46509</v>
      </c>
      <c r="B10" s="25"/>
      <c r="C10" s="25"/>
      <c r="D10" s="25"/>
      <c r="E10" s="25"/>
      <c r="F10" s="25"/>
      <c r="G10" s="25"/>
      <c r="H10" s="25"/>
    </row>
    <row r="11" spans="1:10" ht="24" customHeight="1" x14ac:dyDescent="0.2">
      <c r="A11" s="3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J11" s="7"/>
    </row>
    <row r="12" spans="1:10" s="5" customFormat="1" ht="70" customHeight="1" x14ac:dyDescent="0.2">
      <c r="A12" s="4">
        <f>WEEKNUM(G12,21)</f>
        <v>17</v>
      </c>
      <c r="B12" s="20">
        <f>B8</f>
        <v>46503</v>
      </c>
      <c r="C12" s="20">
        <f t="shared" ref="C12:C17" si="4">B12+1</f>
        <v>46504</v>
      </c>
      <c r="D12" s="20">
        <f t="shared" ref="D12:H17" si="5">C12+1</f>
        <v>46505</v>
      </c>
      <c r="E12" s="20">
        <f t="shared" si="5"/>
        <v>46506</v>
      </c>
      <c r="F12" s="20">
        <f t="shared" si="5"/>
        <v>46507</v>
      </c>
      <c r="G12" s="15">
        <f t="shared" si="5"/>
        <v>46508</v>
      </c>
      <c r="H12" s="15">
        <f t="shared" si="5"/>
        <v>46509</v>
      </c>
      <c r="J12" s="7" t="s">
        <v>13</v>
      </c>
    </row>
    <row r="13" spans="1:10" s="5" customFormat="1" ht="70" customHeight="1" x14ac:dyDescent="0.2">
      <c r="A13" s="4">
        <f t="shared" ref="A13:A16" si="6">WEEKNUM(G13,21)</f>
        <v>18</v>
      </c>
      <c r="B13" s="16">
        <f t="shared" ref="B13:B14" si="7">H12+1</f>
        <v>46510</v>
      </c>
      <c r="C13" s="16">
        <f t="shared" si="4"/>
        <v>46511</v>
      </c>
      <c r="D13" s="16">
        <f t="shared" si="5"/>
        <v>46512</v>
      </c>
      <c r="E13" s="15">
        <f t="shared" si="5"/>
        <v>46513</v>
      </c>
      <c r="F13" s="16">
        <f t="shared" si="5"/>
        <v>46514</v>
      </c>
      <c r="G13" s="14">
        <f t="shared" si="5"/>
        <v>46515</v>
      </c>
      <c r="H13" s="15">
        <f t="shared" si="5"/>
        <v>46516</v>
      </c>
      <c r="J13" s="7"/>
    </row>
    <row r="14" spans="1:10" s="5" customFormat="1" ht="70" customHeight="1" x14ac:dyDescent="0.2">
      <c r="A14" s="4">
        <f t="shared" si="6"/>
        <v>19</v>
      </c>
      <c r="B14" s="16">
        <f t="shared" si="7"/>
        <v>46517</v>
      </c>
      <c r="C14" s="16">
        <f t="shared" si="4"/>
        <v>46518</v>
      </c>
      <c r="D14" s="16">
        <f t="shared" si="5"/>
        <v>46519</v>
      </c>
      <c r="E14" s="16">
        <f t="shared" si="5"/>
        <v>46520</v>
      </c>
      <c r="F14" s="16">
        <f t="shared" si="5"/>
        <v>46521</v>
      </c>
      <c r="G14" s="14">
        <f t="shared" si="5"/>
        <v>46522</v>
      </c>
      <c r="H14" s="15">
        <f t="shared" si="5"/>
        <v>46523</v>
      </c>
      <c r="J14" s="7" t="s">
        <v>14</v>
      </c>
    </row>
    <row r="15" spans="1:10" s="5" customFormat="1" ht="70" customHeight="1" x14ac:dyDescent="0.2">
      <c r="A15" s="4">
        <f t="shared" si="6"/>
        <v>20</v>
      </c>
      <c r="B15" s="15">
        <f>H14+1</f>
        <v>46524</v>
      </c>
      <c r="C15" s="16">
        <f t="shared" si="4"/>
        <v>46525</v>
      </c>
      <c r="D15" s="16">
        <f t="shared" si="5"/>
        <v>46526</v>
      </c>
      <c r="E15" s="19">
        <f t="shared" si="5"/>
        <v>46527</v>
      </c>
      <c r="F15" s="16">
        <f t="shared" si="5"/>
        <v>46528</v>
      </c>
      <c r="G15" s="14">
        <f t="shared" ref="G15:G17" si="8">F15+1</f>
        <v>46529</v>
      </c>
      <c r="H15" s="15">
        <f t="shared" ref="H15:H17" si="9">G15+1</f>
        <v>46530</v>
      </c>
      <c r="J15" s="7" t="s">
        <v>15</v>
      </c>
    </row>
    <row r="16" spans="1:10" s="5" customFormat="1" ht="70" customHeight="1" x14ac:dyDescent="0.2">
      <c r="A16" s="4">
        <f t="shared" si="6"/>
        <v>21</v>
      </c>
      <c r="B16" s="17">
        <f>H15+1</f>
        <v>46531</v>
      </c>
      <c r="C16" s="16">
        <f t="shared" si="4"/>
        <v>46532</v>
      </c>
      <c r="D16" s="16">
        <f>C16+1</f>
        <v>46533</v>
      </c>
      <c r="E16" s="15">
        <f t="shared" ref="E16" si="10">D16+1</f>
        <v>46534</v>
      </c>
      <c r="F16" s="17">
        <f t="shared" ref="F16" si="11">E16+1</f>
        <v>46535</v>
      </c>
      <c r="G16" s="14">
        <f t="shared" ref="G16" si="12">F16+1</f>
        <v>46536</v>
      </c>
      <c r="H16" s="15">
        <f t="shared" ref="H16" si="13">G16+1</f>
        <v>46537</v>
      </c>
      <c r="J16" s="7" t="s">
        <v>16</v>
      </c>
    </row>
    <row r="17" spans="1:10" ht="70" customHeight="1" x14ac:dyDescent="0.2">
      <c r="A17" s="4">
        <f>WEEKNUM(C17,21)</f>
        <v>22</v>
      </c>
      <c r="B17" s="17">
        <f>H16+1</f>
        <v>46538</v>
      </c>
      <c r="C17" s="21">
        <f t="shared" si="4"/>
        <v>46539</v>
      </c>
      <c r="D17" s="21">
        <f>C17+1</f>
        <v>46540</v>
      </c>
      <c r="E17" s="21">
        <f t="shared" si="5"/>
        <v>46541</v>
      </c>
      <c r="F17" s="21">
        <f t="shared" si="5"/>
        <v>46542</v>
      </c>
      <c r="G17" s="21">
        <f t="shared" si="8"/>
        <v>46543</v>
      </c>
      <c r="H17" s="21">
        <f t="shared" si="9"/>
        <v>46544</v>
      </c>
      <c r="I17" s="5"/>
      <c r="J17" s="7" t="s">
        <v>17</v>
      </c>
    </row>
    <row r="18" spans="1:10" ht="29" customHeight="1" x14ac:dyDescent="0.2">
      <c r="A18" s="3"/>
    </row>
    <row r="19" spans="1:10" ht="24" customHeight="1" x14ac:dyDescent="0.2">
      <c r="A19" s="25">
        <f>H21</f>
        <v>46544</v>
      </c>
      <c r="B19" s="25"/>
      <c r="C19" s="25"/>
      <c r="D19" s="25"/>
      <c r="E19" s="25"/>
      <c r="F19" s="25"/>
      <c r="G19" s="25"/>
      <c r="H19" s="25"/>
    </row>
    <row r="20" spans="1:10" s="5" customFormat="1" ht="34" customHeight="1" x14ac:dyDescent="0.2">
      <c r="A20" s="3" t="s">
        <v>0</v>
      </c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6" t="s">
        <v>7</v>
      </c>
      <c r="I20"/>
    </row>
    <row r="21" spans="1:10" s="5" customFormat="1" ht="70" customHeight="1" x14ac:dyDescent="0.2">
      <c r="A21" s="4">
        <f>WEEKNUM(D21,21)</f>
        <v>22</v>
      </c>
      <c r="B21" s="18">
        <f>B17</f>
        <v>46538</v>
      </c>
      <c r="C21" s="16">
        <f>B21+1</f>
        <v>46539</v>
      </c>
      <c r="D21" s="16">
        <f>C21+1</f>
        <v>46540</v>
      </c>
      <c r="E21" s="16">
        <f t="shared" ref="E21:G21" si="14">D21+1</f>
        <v>46541</v>
      </c>
      <c r="F21" s="16">
        <f t="shared" si="14"/>
        <v>46542</v>
      </c>
      <c r="G21" s="14">
        <f t="shared" si="14"/>
        <v>46543</v>
      </c>
      <c r="H21" s="15">
        <f t="shared" ref="H21" si="15">G21+1</f>
        <v>46544</v>
      </c>
      <c r="J21" s="7"/>
    </row>
    <row r="22" spans="1:10" s="5" customFormat="1" ht="70" customHeight="1" x14ac:dyDescent="0.2">
      <c r="A22" s="4">
        <f>WEEKNUM(C22,21)</f>
        <v>23</v>
      </c>
      <c r="B22" s="16">
        <f>H21+1</f>
        <v>46545</v>
      </c>
      <c r="C22" s="16">
        <f>B22+1</f>
        <v>46546</v>
      </c>
      <c r="D22" s="16">
        <f t="shared" ref="D22:H25" si="16">C22+1</f>
        <v>46547</v>
      </c>
      <c r="E22" s="17">
        <f t="shared" si="16"/>
        <v>46548</v>
      </c>
      <c r="F22" s="16">
        <f t="shared" si="16"/>
        <v>46549</v>
      </c>
      <c r="G22" s="14">
        <f t="shared" si="16"/>
        <v>46550</v>
      </c>
      <c r="H22" s="15">
        <f t="shared" si="16"/>
        <v>46551</v>
      </c>
      <c r="J22" s="7"/>
    </row>
    <row r="23" spans="1:10" s="5" customFormat="1" ht="70" customHeight="1" x14ac:dyDescent="0.2">
      <c r="A23" s="4">
        <f t="shared" ref="A23:A25" si="17">WEEKNUM(C23,21)</f>
        <v>24</v>
      </c>
      <c r="B23" s="15">
        <f t="shared" ref="B23:B24" si="18">H22+1</f>
        <v>46552</v>
      </c>
      <c r="C23" s="16">
        <f>B23+1</f>
        <v>46553</v>
      </c>
      <c r="D23" s="16">
        <f t="shared" si="16"/>
        <v>46554</v>
      </c>
      <c r="E23" s="16">
        <f t="shared" si="16"/>
        <v>46555</v>
      </c>
      <c r="F23" s="16">
        <f t="shared" si="16"/>
        <v>46556</v>
      </c>
      <c r="G23" s="14">
        <f t="shared" si="16"/>
        <v>46557</v>
      </c>
      <c r="H23" s="15">
        <f t="shared" si="16"/>
        <v>46558</v>
      </c>
      <c r="J23" s="7"/>
    </row>
    <row r="24" spans="1:10" s="5" customFormat="1" ht="70" customHeight="1" x14ac:dyDescent="0.2">
      <c r="A24" s="4">
        <f t="shared" si="17"/>
        <v>25</v>
      </c>
      <c r="B24" s="16">
        <f t="shared" si="18"/>
        <v>46559</v>
      </c>
      <c r="C24" s="16">
        <f>B24+1</f>
        <v>46560</v>
      </c>
      <c r="D24" s="16">
        <f t="shared" si="16"/>
        <v>46561</v>
      </c>
      <c r="E24" s="15">
        <f t="shared" si="16"/>
        <v>46562</v>
      </c>
      <c r="F24" s="16">
        <f t="shared" si="16"/>
        <v>46563</v>
      </c>
      <c r="G24" s="14">
        <f t="shared" si="16"/>
        <v>46564</v>
      </c>
      <c r="H24" s="15">
        <f t="shared" si="16"/>
        <v>46565</v>
      </c>
      <c r="J24" s="7"/>
    </row>
    <row r="25" spans="1:10" ht="70" customHeight="1" x14ac:dyDescent="0.2">
      <c r="A25" s="4">
        <f t="shared" si="17"/>
        <v>26</v>
      </c>
      <c r="B25" s="16">
        <f>H24+1</f>
        <v>46566</v>
      </c>
      <c r="C25" s="16">
        <f>B25+1</f>
        <v>46567</v>
      </c>
      <c r="D25" s="16">
        <f>C25+1</f>
        <v>46568</v>
      </c>
      <c r="E25" s="12">
        <f t="shared" si="16"/>
        <v>46569</v>
      </c>
      <c r="F25" s="12">
        <f t="shared" si="16"/>
        <v>46570</v>
      </c>
      <c r="G25" s="12">
        <f t="shared" ref="G25" si="19">F25+1</f>
        <v>46571</v>
      </c>
      <c r="H25" s="12">
        <f t="shared" ref="H25" si="20">G25+1</f>
        <v>46572</v>
      </c>
      <c r="I25" s="5"/>
      <c r="J25" s="7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</sheetData>
  <mergeCells count="3">
    <mergeCell ref="A2:H2"/>
    <mergeCell ref="A10:H10"/>
    <mergeCell ref="A19:H19"/>
  </mergeCells>
  <printOptions horizontalCentered="1"/>
  <pageMargins left="0.5" right="0.5" top="0.3" bottom="0.3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showGridLines="0" workbookViewId="0">
      <selection activeCell="B4" sqref="B4"/>
    </sheetView>
  </sheetViews>
  <sheetFormatPr baseColWidth="10" defaultColWidth="11" defaultRowHeight="16" x14ac:dyDescent="0.2"/>
  <cols>
    <col min="1" max="1" width="3.83203125" style="2" customWidth="1"/>
    <col min="2" max="8" width="10.83203125" customWidth="1"/>
    <col min="9" max="9" width="4.83203125" customWidth="1"/>
    <col min="10" max="10" width="44.83203125" customWidth="1"/>
  </cols>
  <sheetData>
    <row r="1" spans="1:10" ht="47" customHeight="1" x14ac:dyDescent="0.2">
      <c r="J1" s="11">
        <f>E6</f>
        <v>46583</v>
      </c>
    </row>
    <row r="2" spans="1:10" ht="29" customHeight="1" x14ac:dyDescent="0.2">
      <c r="A2" s="25">
        <f>H4</f>
        <v>46572</v>
      </c>
      <c r="B2" s="25"/>
      <c r="C2" s="25"/>
      <c r="D2" s="25"/>
      <c r="E2" s="25"/>
      <c r="F2" s="25"/>
      <c r="G2" s="25"/>
      <c r="H2" s="25"/>
    </row>
    <row r="3" spans="1:10" ht="24" customHeight="1" x14ac:dyDescent="0.2">
      <c r="A3" s="3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10" s="5" customFormat="1" ht="70" customHeight="1" x14ac:dyDescent="0.2">
      <c r="A4" s="4">
        <f>WEEKNUM(H4,21)</f>
        <v>26</v>
      </c>
      <c r="B4" s="12">
        <f>'Q2'!B25</f>
        <v>46566</v>
      </c>
      <c r="C4" s="12">
        <f>B4+1</f>
        <v>46567</v>
      </c>
      <c r="D4" s="18">
        <f>C4+1</f>
        <v>46568</v>
      </c>
      <c r="E4" s="17">
        <f>D4+1</f>
        <v>46569</v>
      </c>
      <c r="F4" s="17">
        <f>E4+1</f>
        <v>46570</v>
      </c>
      <c r="G4" s="14">
        <f t="shared" ref="G4:H4" si="0">F4+1</f>
        <v>46571</v>
      </c>
      <c r="H4" s="15">
        <f t="shared" si="0"/>
        <v>46572</v>
      </c>
      <c r="J4" s="7"/>
    </row>
    <row r="5" spans="1:10" s="5" customFormat="1" ht="70" customHeight="1" x14ac:dyDescent="0.2">
      <c r="A5" s="4">
        <f t="shared" ref="A5:A8" si="1">WEEKNUM(H5,21)</f>
        <v>27</v>
      </c>
      <c r="B5" s="16">
        <f>H4+1</f>
        <v>46573</v>
      </c>
      <c r="C5" s="16">
        <f>B5+1</f>
        <v>46574</v>
      </c>
      <c r="D5" s="16">
        <f t="shared" ref="D5:H8" si="2">C5+1</f>
        <v>46575</v>
      </c>
      <c r="E5" s="16">
        <f t="shared" si="2"/>
        <v>46576</v>
      </c>
      <c r="F5" s="16">
        <f t="shared" si="2"/>
        <v>46577</v>
      </c>
      <c r="G5" s="14">
        <f t="shared" si="2"/>
        <v>46578</v>
      </c>
      <c r="H5" s="15">
        <f t="shared" si="2"/>
        <v>46579</v>
      </c>
      <c r="J5" s="7"/>
    </row>
    <row r="6" spans="1:10" s="5" customFormat="1" ht="70" customHeight="1" x14ac:dyDescent="0.2">
      <c r="A6" s="4">
        <f t="shared" si="1"/>
        <v>28</v>
      </c>
      <c r="B6" s="16">
        <f>H5+1</f>
        <v>46580</v>
      </c>
      <c r="C6" s="16">
        <f>B6+1</f>
        <v>46581</v>
      </c>
      <c r="D6" s="16">
        <f t="shared" si="2"/>
        <v>46582</v>
      </c>
      <c r="E6" s="16">
        <f t="shared" si="2"/>
        <v>46583</v>
      </c>
      <c r="F6" s="16">
        <f t="shared" si="2"/>
        <v>46584</v>
      </c>
      <c r="G6" s="14">
        <f t="shared" si="2"/>
        <v>46585</v>
      </c>
      <c r="H6" s="15">
        <f t="shared" si="2"/>
        <v>46586</v>
      </c>
      <c r="J6" s="7"/>
    </row>
    <row r="7" spans="1:10" s="5" customFormat="1" ht="70" customHeight="1" x14ac:dyDescent="0.2">
      <c r="A7" s="4">
        <f t="shared" si="1"/>
        <v>29</v>
      </c>
      <c r="B7" s="16">
        <f t="shared" ref="B7" si="3">H6+1</f>
        <v>46587</v>
      </c>
      <c r="C7" s="16">
        <f>B7+1</f>
        <v>46588</v>
      </c>
      <c r="D7" s="16">
        <f t="shared" si="2"/>
        <v>46589</v>
      </c>
      <c r="E7" s="16">
        <f t="shared" si="2"/>
        <v>46590</v>
      </c>
      <c r="F7" s="16">
        <f t="shared" si="2"/>
        <v>46591</v>
      </c>
      <c r="G7" s="14">
        <f t="shared" si="2"/>
        <v>46592</v>
      </c>
      <c r="H7" s="15">
        <f t="shared" si="2"/>
        <v>46593</v>
      </c>
      <c r="J7" s="7"/>
    </row>
    <row r="8" spans="1:10" s="5" customFormat="1" ht="70" customHeight="1" x14ac:dyDescent="0.2">
      <c r="A8" s="4">
        <f t="shared" si="1"/>
        <v>30</v>
      </c>
      <c r="B8" s="16">
        <f>H7+1</f>
        <v>46594</v>
      </c>
      <c r="C8" s="16">
        <f>B8+1</f>
        <v>46595</v>
      </c>
      <c r="D8" s="16">
        <f>C8+1</f>
        <v>46596</v>
      </c>
      <c r="E8" s="16">
        <f>D8+1</f>
        <v>46597</v>
      </c>
      <c r="F8" s="16">
        <f>E8+1</f>
        <v>46598</v>
      </c>
      <c r="G8" s="14">
        <f t="shared" si="2"/>
        <v>46599</v>
      </c>
      <c r="H8" s="12">
        <f t="shared" si="2"/>
        <v>46600</v>
      </c>
      <c r="J8" s="7"/>
    </row>
    <row r="9" spans="1:10" s="5" customFormat="1" ht="34" customHeight="1" x14ac:dyDescent="0.2">
      <c r="A9" s="3"/>
      <c r="B9" s="1"/>
      <c r="C9" s="1"/>
      <c r="D9" s="1"/>
      <c r="E9" s="1"/>
      <c r="F9" s="1"/>
      <c r="G9"/>
      <c r="H9"/>
      <c r="I9"/>
      <c r="J9"/>
    </row>
    <row r="10" spans="1:10" ht="30" customHeight="1" x14ac:dyDescent="0.2">
      <c r="A10" s="25">
        <f>H12</f>
        <v>46600</v>
      </c>
      <c r="B10" s="25"/>
      <c r="C10" s="25"/>
      <c r="D10" s="25"/>
      <c r="E10" s="25"/>
      <c r="F10" s="25"/>
      <c r="G10" s="25"/>
      <c r="H10" s="25"/>
      <c r="J10" s="7"/>
    </row>
    <row r="11" spans="1:10" ht="29" customHeight="1" x14ac:dyDescent="0.2">
      <c r="A11" s="3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J11" s="7"/>
    </row>
    <row r="12" spans="1:10" ht="70" customHeight="1" x14ac:dyDescent="0.2">
      <c r="A12" s="4">
        <f>WEEKNUM(H12,21)</f>
        <v>30</v>
      </c>
      <c r="B12" s="22">
        <f>B8</f>
        <v>46594</v>
      </c>
      <c r="C12" s="20">
        <f t="shared" ref="C12:C17" si="4">B12+1</f>
        <v>46595</v>
      </c>
      <c r="D12" s="20">
        <f t="shared" ref="D12:F12" si="5">C12+1</f>
        <v>46596</v>
      </c>
      <c r="E12" s="20">
        <f t="shared" si="5"/>
        <v>46597</v>
      </c>
      <c r="F12" s="20">
        <f t="shared" si="5"/>
        <v>46598</v>
      </c>
      <c r="G12" s="18">
        <f t="shared" ref="G12" si="6">F12+1</f>
        <v>46599</v>
      </c>
      <c r="H12" s="15">
        <f>G12+1</f>
        <v>46600</v>
      </c>
      <c r="I12" s="5"/>
      <c r="J12" s="7" t="s">
        <v>21</v>
      </c>
    </row>
    <row r="13" spans="1:10" s="5" customFormat="1" ht="70" customHeight="1" x14ac:dyDescent="0.2">
      <c r="A13" s="4">
        <f t="shared" ref="A13:A15" si="7">WEEKNUM(H13,21)</f>
        <v>31</v>
      </c>
      <c r="B13" s="16">
        <f>H12+1</f>
        <v>46601</v>
      </c>
      <c r="C13" s="16">
        <f t="shared" si="4"/>
        <v>46602</v>
      </c>
      <c r="D13" s="16">
        <f t="shared" ref="D13:H16" si="8">C13+1</f>
        <v>46603</v>
      </c>
      <c r="E13" s="16">
        <f t="shared" si="8"/>
        <v>46604</v>
      </c>
      <c r="F13" s="16">
        <f t="shared" si="8"/>
        <v>46605</v>
      </c>
      <c r="G13" s="14">
        <f t="shared" si="8"/>
        <v>46606</v>
      </c>
      <c r="H13" s="15">
        <f t="shared" si="8"/>
        <v>46607</v>
      </c>
      <c r="J13" s="7"/>
    </row>
    <row r="14" spans="1:10" s="5" customFormat="1" ht="70" customHeight="1" x14ac:dyDescent="0.2">
      <c r="A14" s="4">
        <f t="shared" si="7"/>
        <v>32</v>
      </c>
      <c r="B14" s="16">
        <f t="shared" ref="B14:B15" si="9">H13+1</f>
        <v>46608</v>
      </c>
      <c r="C14" s="17">
        <f t="shared" si="4"/>
        <v>46609</v>
      </c>
      <c r="D14" s="16">
        <f t="shared" si="8"/>
        <v>46610</v>
      </c>
      <c r="E14" s="17">
        <f t="shared" si="8"/>
        <v>46611</v>
      </c>
      <c r="F14" s="16">
        <f t="shared" si="8"/>
        <v>46612</v>
      </c>
      <c r="G14" s="14">
        <f t="shared" si="8"/>
        <v>46613</v>
      </c>
      <c r="H14" s="15">
        <f t="shared" si="8"/>
        <v>46614</v>
      </c>
      <c r="J14" s="7" t="s">
        <v>20</v>
      </c>
    </row>
    <row r="15" spans="1:10" s="5" customFormat="1" ht="70" customHeight="1" x14ac:dyDescent="0.2">
      <c r="A15" s="4">
        <f t="shared" si="7"/>
        <v>33</v>
      </c>
      <c r="B15" s="16">
        <f t="shared" si="9"/>
        <v>46615</v>
      </c>
      <c r="C15" s="16">
        <f t="shared" si="4"/>
        <v>46616</v>
      </c>
      <c r="D15" s="16">
        <f t="shared" si="8"/>
        <v>46617</v>
      </c>
      <c r="E15" s="16">
        <f t="shared" si="8"/>
        <v>46618</v>
      </c>
      <c r="F15" s="16">
        <f t="shared" si="8"/>
        <v>46619</v>
      </c>
      <c r="G15" s="14">
        <f t="shared" si="8"/>
        <v>46620</v>
      </c>
      <c r="H15" s="15">
        <f t="shared" si="8"/>
        <v>46621</v>
      </c>
      <c r="J15" s="26"/>
    </row>
    <row r="16" spans="1:10" s="5" customFormat="1" ht="70" customHeight="1" x14ac:dyDescent="0.2">
      <c r="A16" s="4">
        <f>WEEKNUM(D16,21)</f>
        <v>34</v>
      </c>
      <c r="B16" s="16">
        <f>H15+1</f>
        <v>46622</v>
      </c>
      <c r="C16" s="16">
        <f t="shared" si="4"/>
        <v>46623</v>
      </c>
      <c r="D16" s="16">
        <f t="shared" si="8"/>
        <v>46624</v>
      </c>
      <c r="E16" s="16">
        <f t="shared" ref="E16" si="10">D16+1</f>
        <v>46625</v>
      </c>
      <c r="F16" s="16">
        <f t="shared" ref="F16" si="11">E16+1</f>
        <v>46626</v>
      </c>
      <c r="G16" s="14">
        <f t="shared" si="8"/>
        <v>46627</v>
      </c>
      <c r="H16" s="15">
        <f t="shared" si="8"/>
        <v>46628</v>
      </c>
      <c r="J16" s="26"/>
    </row>
    <row r="17" spans="1:10" s="5" customFormat="1" ht="70" customHeight="1" x14ac:dyDescent="0.2">
      <c r="A17" s="4">
        <f>WEEKNUM(D17,21)</f>
        <v>35</v>
      </c>
      <c r="B17" s="16">
        <f>H16+1</f>
        <v>46629</v>
      </c>
      <c r="C17" s="16">
        <f t="shared" si="4"/>
        <v>46630</v>
      </c>
      <c r="D17" s="20">
        <f t="shared" ref="D17" si="12">C17+1</f>
        <v>46631</v>
      </c>
      <c r="E17" s="20">
        <f t="shared" ref="E17" si="13">D17+1</f>
        <v>46632</v>
      </c>
      <c r="F17" s="20">
        <f t="shared" ref="F17" si="14">E17+1</f>
        <v>46633</v>
      </c>
      <c r="G17" s="20">
        <f t="shared" ref="G17" si="15">F17+1</f>
        <v>46634</v>
      </c>
      <c r="H17" s="20">
        <f t="shared" ref="H17" si="16">G17+1</f>
        <v>46635</v>
      </c>
      <c r="I17"/>
      <c r="J17" s="7"/>
    </row>
    <row r="18" spans="1:10" ht="30" customHeight="1" x14ac:dyDescent="0.2">
      <c r="A18" s="3"/>
      <c r="H18" s="1"/>
    </row>
    <row r="19" spans="1:10" ht="29" customHeight="1" x14ac:dyDescent="0.2">
      <c r="A19" s="25">
        <f>H21</f>
        <v>46635</v>
      </c>
      <c r="B19" s="25"/>
      <c r="C19" s="25"/>
      <c r="D19" s="25"/>
      <c r="E19" s="25"/>
      <c r="F19" s="25"/>
      <c r="G19" s="25"/>
      <c r="H19" s="25"/>
    </row>
    <row r="20" spans="1:10" ht="33.75" customHeight="1" x14ac:dyDescent="0.2">
      <c r="A20" s="3" t="s">
        <v>0</v>
      </c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6" t="s">
        <v>7</v>
      </c>
      <c r="I20" s="5"/>
      <c r="J20" s="7"/>
    </row>
    <row r="21" spans="1:10" s="5" customFormat="1" ht="70" customHeight="1" x14ac:dyDescent="0.2">
      <c r="A21" s="4">
        <f>WEEKNUM(H21,21)</f>
        <v>35</v>
      </c>
      <c r="B21" s="12">
        <f>H16+1</f>
        <v>46629</v>
      </c>
      <c r="C21" s="18">
        <f>B21+1</f>
        <v>46630</v>
      </c>
      <c r="D21" s="16">
        <f t="shared" ref="D21:H24" si="17">C21+1</f>
        <v>46631</v>
      </c>
      <c r="E21" s="16">
        <f t="shared" si="17"/>
        <v>46632</v>
      </c>
      <c r="F21" s="16">
        <f t="shared" si="17"/>
        <v>46633</v>
      </c>
      <c r="G21" s="14">
        <f t="shared" si="17"/>
        <v>46634</v>
      </c>
      <c r="H21" s="15">
        <f t="shared" si="17"/>
        <v>46635</v>
      </c>
      <c r="J21" s="7"/>
    </row>
    <row r="22" spans="1:10" s="5" customFormat="1" ht="70" customHeight="1" x14ac:dyDescent="0.2">
      <c r="A22" s="4">
        <f>WEEKNUM(H22,21)</f>
        <v>36</v>
      </c>
      <c r="B22" s="16">
        <f t="shared" ref="B22:B23" si="18">H21+1</f>
        <v>46636</v>
      </c>
      <c r="C22" s="16">
        <f>B22+1</f>
        <v>46637</v>
      </c>
      <c r="D22" s="16">
        <f t="shared" si="17"/>
        <v>46638</v>
      </c>
      <c r="E22" s="16">
        <f t="shared" si="17"/>
        <v>46639</v>
      </c>
      <c r="F22" s="16">
        <f t="shared" si="17"/>
        <v>46640</v>
      </c>
      <c r="G22" s="14">
        <f t="shared" si="17"/>
        <v>46641</v>
      </c>
      <c r="H22" s="15">
        <f t="shared" si="17"/>
        <v>46642</v>
      </c>
      <c r="J22" s="7"/>
    </row>
    <row r="23" spans="1:10" s="5" customFormat="1" ht="70" customHeight="1" x14ac:dyDescent="0.2">
      <c r="A23" s="4">
        <f t="shared" ref="A23:A25" si="19">WEEKNUM(H23,21)</f>
        <v>37</v>
      </c>
      <c r="B23" s="16">
        <f t="shared" si="18"/>
        <v>46643</v>
      </c>
      <c r="C23" s="16">
        <f>B23+1</f>
        <v>46644</v>
      </c>
      <c r="D23" s="16">
        <f t="shared" si="17"/>
        <v>46645</v>
      </c>
      <c r="E23" s="16">
        <f t="shared" si="17"/>
        <v>46646</v>
      </c>
      <c r="F23" s="16">
        <f t="shared" si="17"/>
        <v>46647</v>
      </c>
      <c r="G23" s="14">
        <f t="shared" si="17"/>
        <v>46648</v>
      </c>
      <c r="H23" s="15">
        <f t="shared" si="17"/>
        <v>46649</v>
      </c>
      <c r="J23" s="7"/>
    </row>
    <row r="24" spans="1:10" s="5" customFormat="1" ht="70" customHeight="1" x14ac:dyDescent="0.2">
      <c r="A24" s="4">
        <f t="shared" si="19"/>
        <v>38</v>
      </c>
      <c r="B24" s="16">
        <f>H23+1</f>
        <v>46650</v>
      </c>
      <c r="C24" s="16">
        <f>B24+1</f>
        <v>46651</v>
      </c>
      <c r="D24" s="16">
        <f t="shared" si="17"/>
        <v>46652</v>
      </c>
      <c r="E24" s="16">
        <f t="shared" si="17"/>
        <v>46653</v>
      </c>
      <c r="F24" s="16">
        <f t="shared" ref="F24" si="20">E24+1</f>
        <v>46654</v>
      </c>
      <c r="G24" s="23">
        <f t="shared" ref="G24" si="21">F24+1</f>
        <v>46655</v>
      </c>
      <c r="H24" s="15">
        <f t="shared" si="17"/>
        <v>46656</v>
      </c>
      <c r="J24" s="7"/>
    </row>
    <row r="25" spans="1:10" s="5" customFormat="1" ht="70" customHeight="1" x14ac:dyDescent="0.2">
      <c r="A25" s="4">
        <f t="shared" si="19"/>
        <v>39</v>
      </c>
      <c r="B25" s="16">
        <f>H24+1</f>
        <v>46657</v>
      </c>
      <c r="C25" s="16">
        <f>B25+1</f>
        <v>46658</v>
      </c>
      <c r="D25" s="16">
        <f t="shared" ref="D25" si="22">C25+1</f>
        <v>46659</v>
      </c>
      <c r="E25" s="16">
        <f t="shared" ref="E25" si="23">D25+1</f>
        <v>46660</v>
      </c>
      <c r="F25" s="12">
        <f t="shared" ref="F25" si="24">E25+1</f>
        <v>46661</v>
      </c>
      <c r="G25" s="12">
        <f t="shared" ref="G25" si="25">F25+1</f>
        <v>46662</v>
      </c>
      <c r="H25" s="12">
        <f t="shared" ref="H25" si="26">G25+1</f>
        <v>46663</v>
      </c>
      <c r="I25"/>
      <c r="J25" s="7"/>
    </row>
    <row r="26" spans="1:10" x14ac:dyDescent="0.2">
      <c r="A26" s="4"/>
      <c r="B26" s="5"/>
      <c r="C26" s="5"/>
      <c r="D26" s="5"/>
      <c r="E26" s="5"/>
      <c r="F26" s="5"/>
      <c r="G26" s="5"/>
      <c r="H26" s="5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</sheetData>
  <mergeCells count="4">
    <mergeCell ref="J15:J16"/>
    <mergeCell ref="A2:H2"/>
    <mergeCell ref="A10:H10"/>
    <mergeCell ref="A19:H19"/>
  </mergeCells>
  <printOptions horizontalCentered="1"/>
  <pageMargins left="0.5" right="0.5" top="0.3" bottom="0.3" header="0.3" footer="0.3"/>
  <pageSetup paperSize="9" scale="6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showGridLines="0" workbookViewId="0">
      <selection activeCell="B4" sqref="B4"/>
    </sheetView>
  </sheetViews>
  <sheetFormatPr baseColWidth="10" defaultColWidth="11" defaultRowHeight="16" x14ac:dyDescent="0.2"/>
  <cols>
    <col min="1" max="1" width="3.83203125" style="2" customWidth="1"/>
    <col min="2" max="8" width="10.83203125" customWidth="1"/>
    <col min="9" max="9" width="4.83203125" customWidth="1"/>
    <col min="10" max="10" width="44.83203125" customWidth="1"/>
  </cols>
  <sheetData>
    <row r="1" spans="1:10" ht="47" customHeight="1" x14ac:dyDescent="0.2">
      <c r="J1" s="11">
        <f>E6</f>
        <v>46674</v>
      </c>
    </row>
    <row r="2" spans="1:10" ht="29" customHeight="1" x14ac:dyDescent="0.2">
      <c r="A2" s="25">
        <f>H4</f>
        <v>46663</v>
      </c>
      <c r="B2" s="25"/>
      <c r="C2" s="25"/>
      <c r="D2" s="25"/>
      <c r="E2" s="25"/>
      <c r="F2" s="25"/>
      <c r="G2" s="25"/>
      <c r="H2" s="25"/>
    </row>
    <row r="3" spans="1:10" ht="24" customHeight="1" x14ac:dyDescent="0.2">
      <c r="A3" s="3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10" s="5" customFormat="1" ht="70" customHeight="1" x14ac:dyDescent="0.2">
      <c r="A4" s="4">
        <f>WEEKNUM(H4,21)</f>
        <v>39</v>
      </c>
      <c r="B4" s="24">
        <f>'Q3'!B25</f>
        <v>46657</v>
      </c>
      <c r="C4" s="24">
        <f>B4+1</f>
        <v>46658</v>
      </c>
      <c r="D4" s="24">
        <f>C4+1</f>
        <v>46659</v>
      </c>
      <c r="E4" s="18">
        <f>D4+1</f>
        <v>46660</v>
      </c>
      <c r="F4" s="17">
        <f t="shared" ref="F4:G4" si="0">E4+1</f>
        <v>46661</v>
      </c>
      <c r="G4" s="23">
        <f t="shared" si="0"/>
        <v>46662</v>
      </c>
      <c r="H4" s="15">
        <f t="shared" ref="H4" si="1">G4+1</f>
        <v>46663</v>
      </c>
      <c r="J4" s="7"/>
    </row>
    <row r="5" spans="1:10" s="5" customFormat="1" ht="70" customHeight="1" x14ac:dyDescent="0.2">
      <c r="A5" s="4">
        <f>WEEKNUM(H5,21)</f>
        <v>40</v>
      </c>
      <c r="B5" s="16">
        <f>H4+1</f>
        <v>46664</v>
      </c>
      <c r="C5" s="16">
        <f>B5+1</f>
        <v>46665</v>
      </c>
      <c r="D5" s="16">
        <f t="shared" ref="D5:H8" si="2">C5+1</f>
        <v>46666</v>
      </c>
      <c r="E5" s="16">
        <f t="shared" si="2"/>
        <v>46667</v>
      </c>
      <c r="F5" s="16">
        <f t="shared" si="2"/>
        <v>46668</v>
      </c>
      <c r="G5" s="14">
        <f t="shared" si="2"/>
        <v>46669</v>
      </c>
      <c r="H5" s="15">
        <f t="shared" si="2"/>
        <v>46670</v>
      </c>
      <c r="J5" s="7"/>
    </row>
    <row r="6" spans="1:10" s="5" customFormat="1" ht="70" customHeight="1" x14ac:dyDescent="0.2">
      <c r="A6" s="4">
        <f t="shared" ref="A6:A8" si="3">WEEKNUM(H6,21)</f>
        <v>41</v>
      </c>
      <c r="B6" s="16">
        <f t="shared" ref="B6:B7" si="4">H5+1</f>
        <v>46671</v>
      </c>
      <c r="C6" s="16">
        <f>B6+1</f>
        <v>46672</v>
      </c>
      <c r="D6" s="16">
        <f t="shared" si="2"/>
        <v>46673</v>
      </c>
      <c r="E6" s="16">
        <f t="shared" si="2"/>
        <v>46674</v>
      </c>
      <c r="F6" s="16">
        <f t="shared" si="2"/>
        <v>46675</v>
      </c>
      <c r="G6" s="14">
        <f t="shared" si="2"/>
        <v>46676</v>
      </c>
      <c r="H6" s="15">
        <f t="shared" si="2"/>
        <v>46677</v>
      </c>
      <c r="J6" s="7"/>
    </row>
    <row r="7" spans="1:10" s="5" customFormat="1" ht="70" customHeight="1" x14ac:dyDescent="0.2">
      <c r="A7" s="4">
        <f t="shared" si="3"/>
        <v>42</v>
      </c>
      <c r="B7" s="16">
        <f t="shared" si="4"/>
        <v>46678</v>
      </c>
      <c r="C7" s="16">
        <f>B7+1</f>
        <v>46679</v>
      </c>
      <c r="D7" s="16">
        <f t="shared" si="2"/>
        <v>46680</v>
      </c>
      <c r="E7" s="16">
        <f t="shared" si="2"/>
        <v>46681</v>
      </c>
      <c r="F7" s="16">
        <f t="shared" si="2"/>
        <v>46682</v>
      </c>
      <c r="G7" s="14">
        <f t="shared" si="2"/>
        <v>46683</v>
      </c>
      <c r="H7" s="15">
        <f t="shared" si="2"/>
        <v>46684</v>
      </c>
      <c r="J7" s="7"/>
    </row>
    <row r="8" spans="1:10" s="5" customFormat="1" ht="70" customHeight="1" x14ac:dyDescent="0.2">
      <c r="A8" s="4">
        <f t="shared" si="3"/>
        <v>43</v>
      </c>
      <c r="B8" s="16">
        <f>H7+1</f>
        <v>46685</v>
      </c>
      <c r="C8" s="16">
        <f>B8+1</f>
        <v>46686</v>
      </c>
      <c r="D8" s="16">
        <f t="shared" si="2"/>
        <v>46687</v>
      </c>
      <c r="E8" s="16">
        <f t="shared" si="2"/>
        <v>46688</v>
      </c>
      <c r="F8" s="16">
        <f t="shared" ref="F8" si="5">E8+1</f>
        <v>46689</v>
      </c>
      <c r="G8" s="16">
        <f t="shared" ref="G8" si="6">F8+1</f>
        <v>46690</v>
      </c>
      <c r="H8" s="15">
        <f t="shared" ref="H8" si="7">G8+1</f>
        <v>46691</v>
      </c>
      <c r="J8" s="7" t="s">
        <v>22</v>
      </c>
    </row>
    <row r="9" spans="1:10" s="5" customFormat="1" ht="34" customHeight="1" x14ac:dyDescent="0.2">
      <c r="A9" s="3"/>
      <c r="B9" s="1"/>
      <c r="C9" s="1"/>
      <c r="D9" s="1"/>
      <c r="E9" s="1"/>
      <c r="F9" s="1"/>
      <c r="G9"/>
      <c r="H9"/>
    </row>
    <row r="10" spans="1:10" ht="30" customHeight="1" x14ac:dyDescent="0.2">
      <c r="A10" s="25">
        <f>H12</f>
        <v>46698</v>
      </c>
      <c r="B10" s="25"/>
      <c r="C10" s="25"/>
      <c r="D10" s="25"/>
      <c r="E10" s="25"/>
      <c r="F10" s="25"/>
      <c r="G10" s="25"/>
      <c r="H10" s="25"/>
    </row>
    <row r="11" spans="1:10" ht="29" customHeight="1" x14ac:dyDescent="0.2">
      <c r="A11" s="3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J11" s="9"/>
    </row>
    <row r="12" spans="1:10" ht="70" customHeight="1" x14ac:dyDescent="0.2">
      <c r="A12" s="4">
        <f>WEEKNUM(H12,21)</f>
        <v>44</v>
      </c>
      <c r="B12" s="16">
        <f>H8+1</f>
        <v>46692</v>
      </c>
      <c r="C12" s="16">
        <f t="shared" ref="C12:C16" si="8">B12+1</f>
        <v>46693</v>
      </c>
      <c r="D12" s="16">
        <f t="shared" ref="D12:H16" si="9">C12+1</f>
        <v>46694</v>
      </c>
      <c r="E12" s="16">
        <f t="shared" si="9"/>
        <v>46695</v>
      </c>
      <c r="F12" s="16">
        <f t="shared" si="9"/>
        <v>46696</v>
      </c>
      <c r="G12" s="16">
        <f t="shared" si="9"/>
        <v>46697</v>
      </c>
      <c r="H12" s="15">
        <f t="shared" si="9"/>
        <v>46698</v>
      </c>
      <c r="J12" s="9" t="s">
        <v>23</v>
      </c>
    </row>
    <row r="13" spans="1:10" s="5" customFormat="1" ht="70" customHeight="1" x14ac:dyDescent="0.2">
      <c r="A13" s="4">
        <f>WEEKNUM(H13,21)</f>
        <v>45</v>
      </c>
      <c r="B13" s="16">
        <f t="shared" ref="B13:B14" si="10">H12+1</f>
        <v>46699</v>
      </c>
      <c r="C13" s="16">
        <f t="shared" si="8"/>
        <v>46700</v>
      </c>
      <c r="D13" s="16">
        <f t="shared" si="9"/>
        <v>46701</v>
      </c>
      <c r="E13" s="16">
        <f t="shared" si="9"/>
        <v>46702</v>
      </c>
      <c r="F13" s="16">
        <f t="shared" si="9"/>
        <v>46703</v>
      </c>
      <c r="G13" s="14">
        <f t="shared" si="9"/>
        <v>46704</v>
      </c>
      <c r="H13" s="15">
        <f t="shared" si="9"/>
        <v>46705</v>
      </c>
      <c r="J13" s="9"/>
    </row>
    <row r="14" spans="1:10" s="5" customFormat="1" ht="70" customHeight="1" x14ac:dyDescent="0.2">
      <c r="A14" s="4">
        <f>WEEKNUM(H14,21)</f>
        <v>46</v>
      </c>
      <c r="B14" s="16">
        <f t="shared" si="10"/>
        <v>46706</v>
      </c>
      <c r="C14" s="16">
        <f t="shared" si="8"/>
        <v>46707</v>
      </c>
      <c r="D14" s="16">
        <f t="shared" si="9"/>
        <v>46708</v>
      </c>
      <c r="E14" s="16">
        <f t="shared" si="9"/>
        <v>46709</v>
      </c>
      <c r="F14" s="16">
        <f t="shared" si="9"/>
        <v>46710</v>
      </c>
      <c r="G14" s="14">
        <f t="shared" si="9"/>
        <v>46711</v>
      </c>
      <c r="H14" s="15">
        <f t="shared" si="9"/>
        <v>46712</v>
      </c>
      <c r="J14" s="9"/>
    </row>
    <row r="15" spans="1:10" s="5" customFormat="1" ht="70" customHeight="1" x14ac:dyDescent="0.2">
      <c r="A15" s="4">
        <f>WEEKNUM(B15,21)</f>
        <v>47</v>
      </c>
      <c r="B15" s="16">
        <f>H14+1</f>
        <v>46713</v>
      </c>
      <c r="C15" s="16">
        <f t="shared" si="8"/>
        <v>46714</v>
      </c>
      <c r="D15" s="16">
        <f t="shared" si="9"/>
        <v>46715</v>
      </c>
      <c r="E15" s="16">
        <f t="shared" ref="E15:E16" si="11">D15+1</f>
        <v>46716</v>
      </c>
      <c r="F15" s="16">
        <f t="shared" ref="F15" si="12">E15+1</f>
        <v>46717</v>
      </c>
      <c r="G15" s="14">
        <f t="shared" ref="G15" si="13">F15+1</f>
        <v>46718</v>
      </c>
      <c r="H15" s="15">
        <f t="shared" ref="H15" si="14">G15+1</f>
        <v>46719</v>
      </c>
      <c r="J15" s="9"/>
    </row>
    <row r="16" spans="1:10" s="5" customFormat="1" ht="70" customHeight="1" x14ac:dyDescent="0.2">
      <c r="A16" s="4">
        <f>WEEKNUM(B16,21)</f>
        <v>48</v>
      </c>
      <c r="B16" s="16">
        <f>H15+1</f>
        <v>46720</v>
      </c>
      <c r="C16" s="16">
        <f t="shared" si="8"/>
        <v>46721</v>
      </c>
      <c r="D16" s="18">
        <f t="shared" si="9"/>
        <v>46722</v>
      </c>
      <c r="E16" s="18">
        <f t="shared" si="11"/>
        <v>46723</v>
      </c>
      <c r="F16" s="18">
        <f t="shared" ref="F16" si="15">E16+1</f>
        <v>46724</v>
      </c>
      <c r="G16" s="18">
        <f t="shared" ref="G16" si="16">F16+1</f>
        <v>46725</v>
      </c>
      <c r="H16" s="18">
        <f t="shared" ref="H16" si="17">G16+1</f>
        <v>46726</v>
      </c>
      <c r="J16" s="9" t="s">
        <v>24</v>
      </c>
    </row>
    <row r="17" spans="1:10" s="5" customFormat="1" ht="30" customHeight="1" x14ac:dyDescent="0.2">
      <c r="A17" s="4"/>
      <c r="B17" s="8"/>
      <c r="C17" s="8"/>
      <c r="D17" s="8"/>
      <c r="E17" s="8"/>
      <c r="F17" s="8"/>
      <c r="G17" s="8"/>
      <c r="H17" s="8"/>
      <c r="J17"/>
    </row>
    <row r="18" spans="1:10" ht="29" customHeight="1" x14ac:dyDescent="0.2">
      <c r="A18" s="25">
        <f>H20</f>
        <v>46726</v>
      </c>
      <c r="B18" s="25"/>
      <c r="C18" s="25"/>
      <c r="D18" s="25"/>
      <c r="E18" s="25"/>
      <c r="F18" s="25"/>
      <c r="G18" s="25"/>
      <c r="H18" s="25"/>
    </row>
    <row r="19" spans="1:10" ht="33.75" hidden="1" customHeight="1" x14ac:dyDescent="0.2">
      <c r="A19" s="3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 t="s">
        <v>7</v>
      </c>
      <c r="J19" s="7"/>
    </row>
    <row r="20" spans="1:10" s="5" customFormat="1" ht="70" customHeight="1" x14ac:dyDescent="0.2">
      <c r="A20" s="4">
        <f>WEEKNUM(H20,21)</f>
        <v>48</v>
      </c>
      <c r="B20" s="12">
        <f>B16</f>
        <v>46720</v>
      </c>
      <c r="C20" s="18">
        <f t="shared" ref="C20:C24" si="18">B20+1</f>
        <v>46721</v>
      </c>
      <c r="D20" s="16">
        <f t="shared" ref="D20:H23" si="19">C20+1</f>
        <v>46722</v>
      </c>
      <c r="E20" s="16">
        <f t="shared" si="19"/>
        <v>46723</v>
      </c>
      <c r="F20" s="16">
        <f t="shared" si="19"/>
        <v>46724</v>
      </c>
      <c r="G20" s="14">
        <f t="shared" si="19"/>
        <v>46725</v>
      </c>
      <c r="H20" s="15">
        <f t="shared" si="19"/>
        <v>46726</v>
      </c>
      <c r="J20" s="7" t="s">
        <v>25</v>
      </c>
    </row>
    <row r="21" spans="1:10" s="5" customFormat="1" ht="70" customHeight="1" x14ac:dyDescent="0.2">
      <c r="A21" s="4">
        <f>WEEKNUM(H21,21)</f>
        <v>49</v>
      </c>
      <c r="B21" s="16">
        <f t="shared" ref="B21:B22" si="20">H20+1</f>
        <v>46727</v>
      </c>
      <c r="C21" s="16">
        <f t="shared" si="18"/>
        <v>46728</v>
      </c>
      <c r="D21" s="16">
        <f t="shared" si="19"/>
        <v>46729</v>
      </c>
      <c r="E21" s="16">
        <f t="shared" si="19"/>
        <v>46730</v>
      </c>
      <c r="F21" s="16">
        <f t="shared" si="19"/>
        <v>46731</v>
      </c>
      <c r="G21" s="14">
        <f t="shared" si="19"/>
        <v>46732</v>
      </c>
      <c r="H21" s="15">
        <f t="shared" si="19"/>
        <v>46733</v>
      </c>
      <c r="J21" s="7" t="s">
        <v>26</v>
      </c>
    </row>
    <row r="22" spans="1:10" s="5" customFormat="1" ht="70" customHeight="1" x14ac:dyDescent="0.2">
      <c r="A22" s="4">
        <f>WEEKNUM(H22,21)</f>
        <v>50</v>
      </c>
      <c r="B22" s="16">
        <f t="shared" si="20"/>
        <v>46734</v>
      </c>
      <c r="C22" s="16">
        <f t="shared" si="18"/>
        <v>46735</v>
      </c>
      <c r="D22" s="16">
        <f t="shared" si="19"/>
        <v>46736</v>
      </c>
      <c r="E22" s="16">
        <f t="shared" si="19"/>
        <v>46737</v>
      </c>
      <c r="F22" s="16">
        <f t="shared" si="19"/>
        <v>46738</v>
      </c>
      <c r="G22" s="14">
        <f t="shared" si="19"/>
        <v>46739</v>
      </c>
      <c r="H22" s="15">
        <f t="shared" si="19"/>
        <v>46740</v>
      </c>
      <c r="J22" s="7" t="s">
        <v>27</v>
      </c>
    </row>
    <row r="23" spans="1:10" s="5" customFormat="1" ht="70" customHeight="1" x14ac:dyDescent="0.2">
      <c r="A23" s="4">
        <f>WEEKNUM(E23,21)</f>
        <v>51</v>
      </c>
      <c r="B23" s="17">
        <f>H22+1</f>
        <v>46741</v>
      </c>
      <c r="C23" s="16">
        <f t="shared" si="18"/>
        <v>46742</v>
      </c>
      <c r="D23" s="19">
        <f t="shared" si="19"/>
        <v>46743</v>
      </c>
      <c r="E23" s="16">
        <f t="shared" si="19"/>
        <v>46744</v>
      </c>
      <c r="F23" s="15">
        <f t="shared" si="19"/>
        <v>46745</v>
      </c>
      <c r="G23" s="15">
        <f t="shared" si="19"/>
        <v>46746</v>
      </c>
      <c r="H23" s="15">
        <f t="shared" si="19"/>
        <v>46747</v>
      </c>
      <c r="J23" s="7"/>
    </row>
    <row r="24" spans="1:10" ht="70" customHeight="1" x14ac:dyDescent="0.2">
      <c r="A24" s="4">
        <f>WEEKNUM(E24,21)</f>
        <v>52</v>
      </c>
      <c r="B24" s="17">
        <f>H23+1</f>
        <v>46748</v>
      </c>
      <c r="C24" s="16">
        <f t="shared" si="18"/>
        <v>46749</v>
      </c>
      <c r="D24" s="16">
        <f t="shared" ref="D24" si="21">C24+1</f>
        <v>46750</v>
      </c>
      <c r="E24" s="16">
        <f t="shared" ref="E24" si="22">D24+1</f>
        <v>46751</v>
      </c>
      <c r="F24" s="16">
        <f t="shared" ref="F24" si="23">E24+1</f>
        <v>46752</v>
      </c>
      <c r="G24" s="12">
        <f t="shared" ref="G24" si="24">F24+1</f>
        <v>46753</v>
      </c>
      <c r="H24" s="12">
        <f t="shared" ref="H24" si="25">G24+1</f>
        <v>46754</v>
      </c>
      <c r="J24" s="7" t="s">
        <v>28</v>
      </c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1" x14ac:dyDescent="0.2">
      <c r="A33" s="3"/>
    </row>
    <row r="34" spans="1:1" x14ac:dyDescent="0.2">
      <c r="A34" s="3"/>
    </row>
  </sheetData>
  <mergeCells count="3">
    <mergeCell ref="A2:H2"/>
    <mergeCell ref="A10:H10"/>
    <mergeCell ref="A18:H18"/>
  </mergeCells>
  <printOptions horizontalCentered="1"/>
  <pageMargins left="0.5" right="0.5" top="0.3" bottom="0.3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Q1</vt:lpstr>
      <vt:lpstr>Q2</vt:lpstr>
      <vt:lpstr>Q3</vt:lpstr>
      <vt:lpstr>Q4</vt:lpstr>
      <vt:lpstr>'Q1'!Druckbereich</vt:lpstr>
      <vt:lpstr>'Q2'!Druckbereich</vt:lpstr>
      <vt:lpstr>'Q3'!Druckbereich</vt:lpstr>
      <vt:lpstr>'Q4'!Druckbereich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Quartalskalender 2027 Blockdesign</dc:title>
  <dc:subject>Quartalskalender 2027</dc:subject>
  <dc:creator>https://schweiz-kalender.ch</dc:creator>
  <cp:keywords/>
  <dc:description>Quartalskalender 2027
https://schweiz-kalender.ch</dc:description>
  <cp:lastModifiedBy>Michael Muther</cp:lastModifiedBy>
  <cp:revision/>
  <cp:lastPrinted>2025-10-09T12:10:19Z</cp:lastPrinted>
  <dcterms:created xsi:type="dcterms:W3CDTF">2018-12-21T08:25:13Z</dcterms:created>
  <dcterms:modified xsi:type="dcterms:W3CDTF">2025-10-09T12:10:27Z</dcterms:modified>
  <cp:category/>
  <cp:contentStatus/>
</cp:coreProperties>
</file>