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Wochenkalender 2027/Excel/"/>
    </mc:Choice>
  </mc:AlternateContent>
  <xr:revisionPtr revIDLastSave="477" documentId="13_ncr:1_{F09E9E05-8897-E343-8824-FCE5E29D2066}" xr6:coauthVersionLast="47" xr6:coauthVersionMax="47" xr10:uidLastSave="{A0A5FFDE-957A-C14A-859B-DFC9CDAB63C0}"/>
  <bookViews>
    <workbookView xWindow="200" yWindow="840" windowWidth="29540" windowHeight="17420" xr2:uid="{00000000-000D-0000-FFFF-FFFF00000000}"/>
  </bookViews>
  <sheets>
    <sheet name="KW53 JANUAR" sheetId="12" r:id="rId1"/>
    <sheet name="KW01 JANUAR" sheetId="13" r:id="rId2"/>
    <sheet name="KW02 JANUAR" sheetId="14" r:id="rId3"/>
    <sheet name="KW03 JANUAR" sheetId="15" r:id="rId4"/>
    <sheet name="KW04 JANUAR" sheetId="16" r:id="rId5"/>
    <sheet name="KW05 FEBRUAR" sheetId="19" r:id="rId6"/>
    <sheet name="KW06 FEBRUAR" sheetId="20" r:id="rId7"/>
    <sheet name="KW07 FEBRUAR" sheetId="21" r:id="rId8"/>
    <sheet name="KW08 FEBRUAR" sheetId="22" r:id="rId9"/>
    <sheet name="KW09 MÄRZ" sheetId="23" r:id="rId10"/>
    <sheet name="KW10 MÄRZ" sheetId="24" r:id="rId11"/>
    <sheet name="KW11 MÄRZ" sheetId="25" r:id="rId12"/>
    <sheet name="KW12 MÄRZ" sheetId="26" r:id="rId13"/>
    <sheet name="KW13 APRIL" sheetId="27" r:id="rId14"/>
    <sheet name="KW14 APRIL" sheetId="28" r:id="rId15"/>
    <sheet name="KW15 APRIL" sheetId="29" r:id="rId16"/>
    <sheet name="KW16 APRIL" sheetId="30" r:id="rId17"/>
    <sheet name="KW17 MAI" sheetId="31" r:id="rId18"/>
    <sheet name="KW18 MAI" sheetId="32" r:id="rId19"/>
    <sheet name="KW19 MAI" sheetId="33" r:id="rId20"/>
    <sheet name="KW20 MAI" sheetId="34" r:id="rId21"/>
    <sheet name="KW21 Mai" sheetId="35" r:id="rId22"/>
    <sheet name="KW22 JUNI" sheetId="36" r:id="rId23"/>
    <sheet name="KW23 JUNI" sheetId="37" r:id="rId24"/>
    <sheet name="KW24 JUNI" sheetId="38" r:id="rId25"/>
    <sheet name="KW25 JUNI" sheetId="39" r:id="rId26"/>
    <sheet name="KW26 JULI" sheetId="40" r:id="rId27"/>
    <sheet name="KW27 JULI" sheetId="41" r:id="rId28"/>
    <sheet name="KW28 JULI" sheetId="42" r:id="rId29"/>
    <sheet name="KW29 JULI" sheetId="43" r:id="rId30"/>
    <sheet name="KW30 AUGUST" sheetId="44" r:id="rId31"/>
    <sheet name="KW31 AUGUST" sheetId="45" r:id="rId32"/>
    <sheet name="KW32 AUGUST" sheetId="46" r:id="rId33"/>
    <sheet name="KW33 AUGUST" sheetId="47" r:id="rId34"/>
    <sheet name="KW34 AUGUST" sheetId="48" r:id="rId35"/>
    <sheet name="KW35 SEPTEMBER" sheetId="49" r:id="rId36"/>
    <sheet name="KW36 SEPTEMBER" sheetId="50" r:id="rId37"/>
    <sheet name="KW37 SEPTEMBER" sheetId="51" r:id="rId38"/>
    <sheet name="KW38 SEPTEMBER" sheetId="52" r:id="rId39"/>
    <sheet name="KW39 OKTOBER" sheetId="53" r:id="rId40"/>
    <sheet name="KW40 OKTOBER" sheetId="54" r:id="rId41"/>
    <sheet name="KW41 OKTOBER" sheetId="55" r:id="rId42"/>
    <sheet name="KW42 OKTOBER" sheetId="56" r:id="rId43"/>
    <sheet name="KW43 OKTOBER" sheetId="57" r:id="rId44"/>
    <sheet name="KW44 NOVEMBER" sheetId="58" r:id="rId45"/>
    <sheet name="KW45 NOVEMBER" sheetId="59" r:id="rId46"/>
    <sheet name="KW46 NOVEMBER" sheetId="60" r:id="rId47"/>
    <sheet name="KW47 NOVEMBER" sheetId="61" r:id="rId48"/>
    <sheet name="KW48 DEZEMBER" sheetId="62" r:id="rId49"/>
    <sheet name="KW49 DEZEMBER" sheetId="63" r:id="rId50"/>
    <sheet name="KW50 DEZEMBER" sheetId="64" r:id="rId51"/>
    <sheet name="KW51 DEZEMBER" sheetId="65" r:id="rId52"/>
    <sheet name="KWt52 Januar" sheetId="66" r:id="rId5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2" l="1"/>
  <c r="I3" i="12"/>
  <c r="L3" i="12"/>
  <c r="O3" i="12"/>
  <c r="C1" i="12"/>
  <c r="R3" i="12"/>
  <c r="U3" i="12"/>
  <c r="C3" i="13"/>
  <c r="F3" i="13"/>
  <c r="I3" i="13"/>
  <c r="L3" i="13"/>
  <c r="O3" i="13"/>
  <c r="R3" i="13"/>
  <c r="U3" i="13"/>
  <c r="C3" i="14"/>
  <c r="F3" i="14"/>
  <c r="I3" i="14"/>
  <c r="L3" i="14"/>
  <c r="O3" i="14"/>
  <c r="R3" i="14"/>
  <c r="U3" i="14"/>
  <c r="C3" i="15"/>
  <c r="F3" i="15"/>
  <c r="I3" i="15"/>
  <c r="L3" i="15"/>
  <c r="O3" i="15"/>
  <c r="R3" i="15"/>
  <c r="U3" i="15"/>
  <c r="C3" i="16"/>
  <c r="F3" i="16"/>
  <c r="I3" i="16"/>
  <c r="L3" i="16"/>
  <c r="O3" i="16"/>
  <c r="R3" i="16"/>
  <c r="U3" i="16"/>
  <c r="C3" i="19"/>
  <c r="F3" i="19"/>
  <c r="I3" i="19"/>
  <c r="L3" i="19"/>
  <c r="O3" i="19"/>
  <c r="R3" i="19"/>
  <c r="U3" i="19"/>
  <c r="C3" i="20"/>
  <c r="F3" i="20"/>
  <c r="I3" i="20"/>
  <c r="L3" i="20"/>
  <c r="O3" i="20"/>
  <c r="R3" i="20"/>
  <c r="U3" i="20"/>
  <c r="C3" i="21"/>
  <c r="F3" i="21"/>
  <c r="I3" i="21"/>
  <c r="L3" i="21"/>
  <c r="O3" i="21"/>
  <c r="R3" i="21"/>
  <c r="U3" i="21"/>
  <c r="C3" i="22"/>
  <c r="F3" i="22"/>
  <c r="I3" i="22"/>
  <c r="L3" i="22"/>
  <c r="O3" i="22"/>
  <c r="R3" i="22"/>
  <c r="U3" i="22"/>
  <c r="C3" i="23"/>
  <c r="F3" i="23"/>
  <c r="I3" i="23"/>
  <c r="L3" i="23"/>
  <c r="O3" i="23"/>
  <c r="R3" i="23"/>
  <c r="U3" i="23"/>
  <c r="C3" i="24"/>
  <c r="F3" i="24"/>
  <c r="I3" i="24"/>
  <c r="L3" i="24"/>
  <c r="O3" i="24"/>
  <c r="R3" i="24"/>
  <c r="U3" i="24"/>
  <c r="C3" i="25"/>
  <c r="F3" i="25"/>
  <c r="I3" i="25"/>
  <c r="L3" i="25"/>
  <c r="O3" i="25"/>
  <c r="R3" i="25"/>
  <c r="U3" i="25"/>
  <c r="C3" i="26"/>
  <c r="F3" i="26"/>
  <c r="I3" i="26"/>
  <c r="L3" i="26"/>
  <c r="O3" i="26"/>
  <c r="R3" i="26"/>
  <c r="U3" i="26"/>
  <c r="C3" i="27"/>
  <c r="F3" i="27"/>
  <c r="I3" i="27"/>
  <c r="L3" i="27"/>
  <c r="O3" i="27"/>
  <c r="R3" i="27"/>
  <c r="U3" i="27"/>
  <c r="C3" i="28"/>
  <c r="F3" i="28"/>
  <c r="I3" i="28"/>
  <c r="L3" i="28"/>
  <c r="O3" i="28"/>
  <c r="R3" i="28"/>
  <c r="U3" i="28"/>
  <c r="C3" i="29"/>
  <c r="F3" i="29"/>
  <c r="I3" i="29"/>
  <c r="L3" i="29"/>
  <c r="O3" i="29"/>
  <c r="R3" i="29"/>
  <c r="U3" i="29"/>
  <c r="C3" i="30"/>
  <c r="F3" i="30"/>
  <c r="I3" i="30"/>
  <c r="L3" i="30"/>
  <c r="O3" i="30"/>
  <c r="R3" i="30"/>
  <c r="U3" i="30"/>
  <c r="C3" i="31"/>
  <c r="F3" i="31"/>
  <c r="I3" i="31"/>
  <c r="L3" i="31"/>
  <c r="O3" i="31"/>
  <c r="R3" i="31"/>
  <c r="U3" i="31"/>
  <c r="C3" i="32"/>
  <c r="F3" i="32"/>
  <c r="I3" i="32"/>
  <c r="L3" i="32"/>
  <c r="O3" i="32"/>
  <c r="R3" i="32"/>
  <c r="U3" i="32"/>
  <c r="C3" i="33"/>
  <c r="F3" i="33"/>
  <c r="I3" i="33"/>
  <c r="L3" i="33"/>
  <c r="O3" i="33"/>
  <c r="R3" i="33"/>
  <c r="U3" i="33"/>
  <c r="C3" i="34"/>
  <c r="F3" i="34"/>
  <c r="I3" i="34"/>
  <c r="L3" i="34"/>
  <c r="O3" i="34"/>
  <c r="R3" i="34"/>
  <c r="U3" i="34"/>
  <c r="C3" i="35"/>
  <c r="F3" i="35"/>
  <c r="I3" i="35"/>
  <c r="L3" i="35"/>
  <c r="O3" i="35"/>
  <c r="R3" i="35"/>
  <c r="U3" i="35"/>
  <c r="C3" i="36"/>
  <c r="F3" i="36"/>
  <c r="I3" i="36"/>
  <c r="L3" i="36"/>
  <c r="O3" i="36"/>
  <c r="R3" i="36"/>
  <c r="U3" i="36"/>
  <c r="C3" i="37"/>
  <c r="F3" i="37"/>
  <c r="I3" i="37"/>
  <c r="L3" i="37"/>
  <c r="O3" i="37"/>
  <c r="R3" i="37"/>
  <c r="U3" i="37"/>
  <c r="C3" i="38"/>
  <c r="F3" i="38"/>
  <c r="I3" i="38"/>
  <c r="L3" i="38"/>
  <c r="O3" i="38"/>
  <c r="R3" i="38"/>
  <c r="U3" i="38"/>
  <c r="C3" i="39"/>
  <c r="F3" i="39"/>
  <c r="I3" i="39"/>
  <c r="L3" i="39"/>
  <c r="O3" i="39"/>
  <c r="R3" i="39"/>
  <c r="U3" i="39"/>
  <c r="C3" i="40"/>
  <c r="F3" i="40"/>
  <c r="I3" i="40"/>
  <c r="L3" i="40"/>
  <c r="O3" i="40"/>
  <c r="R3" i="40"/>
  <c r="U3" i="40"/>
  <c r="C3" i="41"/>
  <c r="F3" i="41"/>
  <c r="I3" i="41"/>
  <c r="L3" i="41"/>
  <c r="O3" i="41"/>
  <c r="R3" i="41"/>
  <c r="U3" i="41"/>
  <c r="C3" i="42"/>
  <c r="F3" i="42"/>
  <c r="I3" i="42"/>
  <c r="L3" i="42"/>
  <c r="O3" i="42"/>
  <c r="R3" i="42"/>
  <c r="U3" i="42"/>
  <c r="C3" i="43"/>
  <c r="F3" i="43"/>
  <c r="I3" i="43"/>
  <c r="L3" i="43"/>
  <c r="O3" i="43"/>
  <c r="R3" i="43"/>
  <c r="U3" i="43"/>
  <c r="C3" i="44"/>
  <c r="F3" i="44"/>
  <c r="I3" i="44"/>
  <c r="L3" i="44"/>
  <c r="O3" i="44"/>
  <c r="R3" i="44"/>
  <c r="U3" i="44"/>
  <c r="C3" i="45"/>
  <c r="F3" i="45"/>
  <c r="I3" i="45"/>
  <c r="L3" i="45"/>
  <c r="O3" i="45"/>
  <c r="R3" i="45"/>
  <c r="U3" i="45"/>
  <c r="C3" i="46"/>
  <c r="F3" i="46"/>
  <c r="I3" i="46"/>
  <c r="L3" i="46"/>
  <c r="O3" i="46"/>
  <c r="R3" i="46"/>
  <c r="U3" i="46"/>
  <c r="C3" i="47"/>
  <c r="F3" i="47"/>
  <c r="I3" i="47"/>
  <c r="L3" i="47"/>
  <c r="O3" i="47"/>
  <c r="R3" i="47"/>
  <c r="U3" i="47"/>
  <c r="C3" i="48"/>
  <c r="F3" i="48"/>
  <c r="I3" i="48"/>
  <c r="L3" i="48"/>
  <c r="O3" i="48"/>
  <c r="R3" i="48"/>
  <c r="U3" i="48"/>
  <c r="C3" i="49"/>
  <c r="F3" i="49"/>
  <c r="I3" i="49"/>
  <c r="L3" i="49"/>
  <c r="O3" i="49"/>
  <c r="R3" i="49"/>
  <c r="U3" i="49"/>
  <c r="C3" i="50"/>
  <c r="F3" i="50"/>
  <c r="I3" i="50"/>
  <c r="L3" i="50"/>
  <c r="O3" i="50"/>
  <c r="R3" i="50"/>
  <c r="U3" i="50"/>
  <c r="C3" i="51"/>
  <c r="F3" i="51"/>
  <c r="I3" i="51"/>
  <c r="L3" i="51"/>
  <c r="O3" i="51"/>
  <c r="R3" i="51"/>
  <c r="U3" i="51"/>
  <c r="C3" i="52"/>
  <c r="F3" i="52"/>
  <c r="I3" i="52"/>
  <c r="L3" i="52"/>
  <c r="O3" i="52"/>
  <c r="R3" i="52"/>
  <c r="U3" i="52"/>
  <c r="C3" i="53"/>
  <c r="F3" i="53"/>
  <c r="I3" i="53"/>
  <c r="L3" i="53"/>
  <c r="O3" i="53"/>
  <c r="R3" i="53"/>
  <c r="U3" i="53"/>
  <c r="C3" i="54"/>
  <c r="F3" i="54"/>
  <c r="I3" i="54"/>
  <c r="L3" i="54"/>
  <c r="O3" i="54"/>
  <c r="R3" i="54"/>
  <c r="U3" i="54"/>
  <c r="C3" i="55"/>
  <c r="F3" i="55"/>
  <c r="I3" i="55"/>
  <c r="L3" i="55"/>
  <c r="O3" i="55"/>
  <c r="R3" i="55"/>
  <c r="U3" i="55"/>
  <c r="C3" i="56"/>
  <c r="F3" i="56"/>
  <c r="I3" i="56"/>
  <c r="L3" i="56"/>
  <c r="O3" i="56"/>
  <c r="R3" i="56"/>
  <c r="U3" i="56"/>
  <c r="C3" i="57"/>
  <c r="F3" i="57"/>
  <c r="I3" i="57"/>
  <c r="L3" i="57"/>
  <c r="O3" i="57"/>
  <c r="R3" i="57"/>
  <c r="U3" i="57"/>
  <c r="C3" i="58"/>
  <c r="F3" i="58"/>
  <c r="I3" i="58"/>
  <c r="L3" i="58"/>
  <c r="O3" i="58"/>
  <c r="R3" i="58"/>
  <c r="U3" i="58"/>
  <c r="C3" i="59"/>
  <c r="F3" i="59"/>
  <c r="I3" i="59"/>
  <c r="L3" i="59"/>
  <c r="O3" i="59"/>
  <c r="R3" i="59"/>
  <c r="U3" i="59"/>
  <c r="C3" i="60"/>
  <c r="F3" i="60"/>
  <c r="I3" i="60"/>
  <c r="L3" i="60"/>
  <c r="O3" i="60"/>
  <c r="R3" i="60"/>
  <c r="U3" i="60"/>
  <c r="C3" i="61"/>
  <c r="F3" i="61"/>
  <c r="I3" i="61"/>
  <c r="L3" i="61"/>
  <c r="O3" i="61"/>
  <c r="R3" i="61"/>
  <c r="U3" i="61"/>
  <c r="C3" i="62"/>
  <c r="F3" i="62"/>
  <c r="I3" i="62"/>
  <c r="L3" i="62"/>
  <c r="O3" i="62"/>
  <c r="R3" i="62"/>
  <c r="U3" i="62"/>
  <c r="C3" i="63"/>
  <c r="F3" i="63"/>
  <c r="I3" i="63"/>
  <c r="L3" i="63"/>
  <c r="O3" i="63"/>
  <c r="R3" i="63"/>
  <c r="U3" i="63"/>
  <c r="C3" i="64"/>
  <c r="F3" i="64"/>
  <c r="I3" i="64"/>
  <c r="L3" i="64"/>
  <c r="O3" i="64"/>
  <c r="R3" i="64"/>
  <c r="U3" i="64"/>
  <c r="C3" i="65"/>
  <c r="F3" i="65"/>
  <c r="I3" i="65"/>
  <c r="L3" i="65"/>
  <c r="O3" i="65"/>
  <c r="R3" i="65"/>
  <c r="U3" i="65"/>
  <c r="C3" i="66"/>
  <c r="F3" i="66"/>
  <c r="I3" i="66"/>
  <c r="L3" i="66"/>
  <c r="C1" i="13"/>
  <c r="C1" i="14"/>
  <c r="C1" i="15"/>
  <c r="C1" i="16"/>
  <c r="C1" i="19"/>
  <c r="C1" i="20"/>
  <c r="C1" i="21"/>
  <c r="C1" i="22"/>
  <c r="C1" i="23"/>
  <c r="C1" i="24"/>
  <c r="C1" i="25"/>
  <c r="C1" i="26"/>
  <c r="C1" i="27"/>
  <c r="C1" i="28"/>
  <c r="C1" i="29"/>
  <c r="C1" i="30"/>
  <c r="C1" i="31"/>
  <c r="C1" i="32"/>
  <c r="C1" i="33"/>
  <c r="C1" i="34"/>
  <c r="C1" i="35"/>
  <c r="C1" i="36"/>
  <c r="C1" i="37"/>
  <c r="C1" i="38"/>
  <c r="C1" i="39"/>
  <c r="C1" i="40"/>
  <c r="C1" i="41"/>
  <c r="C1" i="42"/>
  <c r="C1" i="43"/>
  <c r="C1" i="44"/>
  <c r="C1" i="45"/>
  <c r="C1" i="46"/>
  <c r="C1" i="47"/>
  <c r="C1" i="48"/>
  <c r="C1" i="49"/>
  <c r="C1" i="50"/>
  <c r="C1" i="51"/>
  <c r="C1" i="52"/>
  <c r="C1" i="53"/>
  <c r="C1" i="54"/>
  <c r="C1" i="55"/>
  <c r="C1" i="56"/>
  <c r="C1" i="57"/>
  <c r="C1" i="58"/>
  <c r="C1" i="59"/>
  <c r="C1" i="60"/>
  <c r="C1" i="61"/>
  <c r="C1" i="62"/>
  <c r="C1" i="63"/>
  <c r="C1" i="64"/>
  <c r="C1" i="65"/>
  <c r="G1" i="13"/>
  <c r="G1" i="14"/>
  <c r="G1" i="15"/>
  <c r="G1" i="16"/>
  <c r="G1" i="19"/>
  <c r="G1" i="20"/>
  <c r="G1" i="21"/>
  <c r="G1" i="22"/>
  <c r="G1" i="23"/>
  <c r="G1" i="24"/>
  <c r="G1" i="25"/>
  <c r="G1" i="26"/>
  <c r="G1" i="27"/>
  <c r="G1" i="28"/>
  <c r="G1" i="29"/>
  <c r="G1" i="30"/>
  <c r="G1" i="31"/>
  <c r="G1" i="32"/>
  <c r="G1" i="33"/>
  <c r="G1" i="34"/>
  <c r="G1" i="35"/>
  <c r="G1" i="36"/>
  <c r="G1" i="37"/>
  <c r="G1" i="38"/>
  <c r="G1" i="39"/>
  <c r="G1" i="40"/>
  <c r="G1" i="41"/>
  <c r="G1" i="42"/>
  <c r="G1" i="43"/>
  <c r="G1" i="44"/>
  <c r="G1" i="45"/>
  <c r="G1" i="46"/>
  <c r="G1" i="47"/>
  <c r="G1" i="48"/>
  <c r="G1" i="49"/>
  <c r="G1" i="50"/>
  <c r="G1" i="51"/>
  <c r="G1" i="52"/>
  <c r="G1" i="53"/>
  <c r="G1" i="54"/>
  <c r="G1" i="55"/>
  <c r="G1" i="56"/>
  <c r="G1" i="57"/>
  <c r="G1" i="58"/>
  <c r="G1" i="59"/>
  <c r="G1" i="60"/>
  <c r="G1" i="61"/>
  <c r="G1" i="62"/>
  <c r="G1" i="63"/>
  <c r="G1" i="64"/>
  <c r="G1" i="65"/>
  <c r="G1" i="12"/>
  <c r="T1" i="12"/>
  <c r="T1" i="13"/>
  <c r="T1" i="14"/>
  <c r="T1" i="15"/>
  <c r="T1" i="16"/>
  <c r="T1" i="19"/>
  <c r="T1" i="20"/>
  <c r="T1" i="21"/>
  <c r="T1" i="22"/>
  <c r="T1" i="23"/>
  <c r="T1" i="24"/>
  <c r="T1" i="25"/>
  <c r="T1" i="26"/>
  <c r="T1" i="27"/>
  <c r="T1" i="65"/>
  <c r="T1" i="64"/>
  <c r="T1" i="63"/>
  <c r="T1" i="62"/>
  <c r="T1" i="61"/>
  <c r="T1" i="60"/>
  <c r="T1" i="59"/>
  <c r="T1" i="58"/>
  <c r="T1" i="57"/>
  <c r="T1" i="56"/>
  <c r="T1" i="55"/>
  <c r="T1" i="54"/>
  <c r="T1" i="53"/>
  <c r="T1" i="52"/>
  <c r="T1" i="51"/>
  <c r="T1" i="50"/>
  <c r="T1" i="49"/>
  <c r="T1" i="48"/>
  <c r="T1" i="47"/>
  <c r="T1" i="46"/>
  <c r="T1" i="45"/>
  <c r="T1" i="44"/>
  <c r="T1" i="43"/>
  <c r="T1" i="42"/>
  <c r="T1" i="41"/>
  <c r="T1" i="40"/>
  <c r="T1" i="39"/>
  <c r="T1" i="38"/>
  <c r="T1" i="37"/>
  <c r="T1" i="36"/>
  <c r="T1" i="35"/>
  <c r="T1" i="34"/>
  <c r="T1" i="33"/>
  <c r="T1" i="32"/>
  <c r="T1" i="31"/>
  <c r="T1" i="30"/>
  <c r="T1" i="29"/>
  <c r="T1" i="28"/>
  <c r="O3" i="66"/>
  <c r="R3" i="66"/>
  <c r="U3" i="66"/>
  <c r="C1" i="66"/>
  <c r="T1" i="66"/>
  <c r="G1" i="66"/>
</calcChain>
</file>

<file path=xl/sharedStrings.xml><?xml version="1.0" encoding="utf-8"?>
<sst xmlns="http://schemas.openxmlformats.org/spreadsheetml/2006/main" count="506" uniqueCount="35">
  <si>
    <t>KW</t>
  </si>
  <si>
    <t>Montag</t>
  </si>
  <si>
    <t>Dienstag</t>
  </si>
  <si>
    <t>Mittwoch</t>
  </si>
  <si>
    <t>Donnerstag</t>
  </si>
  <si>
    <t xml:space="preserve">Freitag </t>
  </si>
  <si>
    <t xml:space="preserve">Samstag </t>
  </si>
  <si>
    <t>Sonntag</t>
  </si>
  <si>
    <t>Neujahr</t>
  </si>
  <si>
    <t>Berchtoldstag</t>
  </si>
  <si>
    <t>Notizen</t>
  </si>
  <si>
    <t>Hl. drei Könige</t>
  </si>
  <si>
    <t>Valentinstag</t>
  </si>
  <si>
    <t>Josefstag</t>
  </si>
  <si>
    <t>Karfreitag</t>
  </si>
  <si>
    <t>Ostermontag</t>
  </si>
  <si>
    <t>Tag der Arbeit</t>
  </si>
  <si>
    <t>Auffahrt</t>
  </si>
  <si>
    <t>Pfingsten</t>
  </si>
  <si>
    <t>Pfingstmontag</t>
  </si>
  <si>
    <t>Fronleichnam</t>
  </si>
  <si>
    <t>Nationalfeiertag</t>
  </si>
  <si>
    <t>Maria Himmelfahrt</t>
  </si>
  <si>
    <t>Halloween</t>
  </si>
  <si>
    <t>Allerheiligen</t>
  </si>
  <si>
    <t>Heilig Abend</t>
  </si>
  <si>
    <t>Weihnachten</t>
  </si>
  <si>
    <t>Stephanstag</t>
  </si>
  <si>
    <t>Silvester</t>
  </si>
  <si>
    <t>Ostersonntag</t>
  </si>
  <si>
    <t>Erster Advent</t>
  </si>
  <si>
    <t>Zweiter Advent</t>
  </si>
  <si>
    <t>Dritter Advent</t>
  </si>
  <si>
    <t>Mariä Empfängnis</t>
  </si>
  <si>
    <t>Vierter Advent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</si>
</sst>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Calibri"/>
      <family val="2"/>
      <scheme val="minor"/>
    </font>
    <font>
      <sz val="24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3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20" fontId="0" fillId="0" borderId="0" xfId="0" applyNumberFormat="1" applyAlignment="1">
      <alignment horizontal="left"/>
    </xf>
    <xf numFmtId="0" fontId="6" fillId="0" borderId="0" xfId="0" applyFont="1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3" fillId="2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right" vertical="center"/>
    </xf>
    <xf numFmtId="0" fontId="7" fillId="3" borderId="0" xfId="0" applyFont="1" applyFill="1"/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6"/>
  <sheetViews>
    <sheetView showGridLines="0" tabSelected="1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53</v>
      </c>
      <c r="D1" s="20"/>
      <c r="E1" s="20"/>
      <c r="F1" s="20"/>
      <c r="G1" s="23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18" t="s">
        <v>1</v>
      </c>
      <c r="C3" s="19">
        <v>46384</v>
      </c>
      <c r="D3" s="2"/>
      <c r="E3" s="7" t="s">
        <v>2</v>
      </c>
      <c r="F3" s="8">
        <f>C3+1</f>
        <v>46385</v>
      </c>
      <c r="G3" s="2"/>
      <c r="H3" s="7" t="s">
        <v>3</v>
      </c>
      <c r="I3" s="8">
        <f>F3+1</f>
        <v>46386</v>
      </c>
      <c r="J3" s="2"/>
      <c r="K3" s="15" t="s">
        <v>4</v>
      </c>
      <c r="L3" s="16">
        <f>I3+1</f>
        <v>46387</v>
      </c>
      <c r="M3" s="2"/>
      <c r="N3" s="9" t="s">
        <v>5</v>
      </c>
      <c r="O3" s="10">
        <f>L3+1</f>
        <v>46388</v>
      </c>
      <c r="P3" s="2"/>
      <c r="Q3" s="9" t="s">
        <v>6</v>
      </c>
      <c r="R3" s="10">
        <f>O3+1</f>
        <v>46389</v>
      </c>
      <c r="S3" s="2"/>
      <c r="T3" s="9" t="s">
        <v>7</v>
      </c>
      <c r="U3" s="10">
        <f>R3+1</f>
        <v>46390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2"/>
      <c r="I4" s="13"/>
      <c r="J4" s="11"/>
      <c r="K4" s="12" t="s">
        <v>28</v>
      </c>
      <c r="L4" s="11"/>
      <c r="M4" s="11"/>
      <c r="N4" s="12" t="s">
        <v>8</v>
      </c>
      <c r="O4" s="11"/>
      <c r="P4" s="11"/>
      <c r="Q4" s="11" t="s">
        <v>9</v>
      </c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9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'KW08 FEBRUAR'!U3+1</f>
        <v>46447</v>
      </c>
      <c r="D3" s="2"/>
      <c r="E3" s="7" t="s">
        <v>2</v>
      </c>
      <c r="F3" s="8">
        <f>C3+1</f>
        <v>46448</v>
      </c>
      <c r="G3" s="2"/>
      <c r="H3" s="7" t="s">
        <v>3</v>
      </c>
      <c r="I3" s="8">
        <f>F3+1</f>
        <v>46449</v>
      </c>
      <c r="J3" s="2"/>
      <c r="K3" s="7" t="s">
        <v>4</v>
      </c>
      <c r="L3" s="8">
        <f>I3+1</f>
        <v>46450</v>
      </c>
      <c r="M3" s="2"/>
      <c r="N3" s="7" t="s">
        <v>5</v>
      </c>
      <c r="O3" s="8">
        <f>L3+1</f>
        <v>46451</v>
      </c>
      <c r="P3" s="2"/>
      <c r="Q3" s="7" t="s">
        <v>6</v>
      </c>
      <c r="R3" s="8">
        <f>O3+1</f>
        <v>46452</v>
      </c>
      <c r="S3" s="2"/>
      <c r="T3" s="9" t="s">
        <v>7</v>
      </c>
      <c r="U3" s="10">
        <f>R3+1</f>
        <v>46453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10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'KW09 MÄRZ'!U3+1</f>
        <v>46454</v>
      </c>
      <c r="D3" s="2"/>
      <c r="E3" s="7" t="s">
        <v>2</v>
      </c>
      <c r="F3" s="8">
        <f>C3+1</f>
        <v>46455</v>
      </c>
      <c r="G3" s="2"/>
      <c r="H3" s="7" t="s">
        <v>3</v>
      </c>
      <c r="I3" s="8">
        <f>F3+1</f>
        <v>46456</v>
      </c>
      <c r="J3" s="2"/>
      <c r="K3" s="7" t="s">
        <v>4</v>
      </c>
      <c r="L3" s="8">
        <f>I3+1</f>
        <v>46457</v>
      </c>
      <c r="M3" s="2"/>
      <c r="N3" s="7" t="s">
        <v>5</v>
      </c>
      <c r="O3" s="8">
        <f>L3+1</f>
        <v>46458</v>
      </c>
      <c r="P3" s="2"/>
      <c r="Q3" s="7" t="s">
        <v>6</v>
      </c>
      <c r="R3" s="8">
        <f>O3+1</f>
        <v>46459</v>
      </c>
      <c r="S3" s="2"/>
      <c r="T3" s="9" t="s">
        <v>7</v>
      </c>
      <c r="U3" s="10">
        <f>R3+1</f>
        <v>46460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11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'KW10 MÄRZ'!U3+1</f>
        <v>46461</v>
      </c>
      <c r="D3" s="2"/>
      <c r="E3" s="7" t="s">
        <v>2</v>
      </c>
      <c r="F3" s="8">
        <f>C3+1</f>
        <v>46462</v>
      </c>
      <c r="G3" s="2"/>
      <c r="H3" s="7" t="s">
        <v>3</v>
      </c>
      <c r="I3" s="8">
        <f>F3+1</f>
        <v>46463</v>
      </c>
      <c r="J3" s="2"/>
      <c r="K3" s="7" t="s">
        <v>4</v>
      </c>
      <c r="L3" s="8">
        <f>I3+1</f>
        <v>46464</v>
      </c>
      <c r="M3" s="2"/>
      <c r="N3" s="7" t="s">
        <v>5</v>
      </c>
      <c r="O3" s="8">
        <f>L3+1</f>
        <v>46465</v>
      </c>
      <c r="P3" s="2"/>
      <c r="Q3" s="7" t="s">
        <v>6</v>
      </c>
      <c r="R3" s="8">
        <f>O3+1</f>
        <v>46466</v>
      </c>
      <c r="S3" s="2"/>
      <c r="T3" s="9" t="s">
        <v>7</v>
      </c>
      <c r="U3" s="10">
        <f>R3+1</f>
        <v>46467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3"/>
      <c r="L4" s="11"/>
      <c r="M4" s="11"/>
      <c r="N4" s="13" t="s">
        <v>13</v>
      </c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12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'KW11 MÄRZ'!U3+1</f>
        <v>46468</v>
      </c>
      <c r="D3" s="2"/>
      <c r="E3" s="7" t="s">
        <v>2</v>
      </c>
      <c r="F3" s="8">
        <f>C3+1</f>
        <v>46469</v>
      </c>
      <c r="G3" s="2"/>
      <c r="H3" s="7" t="s">
        <v>3</v>
      </c>
      <c r="I3" s="8">
        <f>F3+1</f>
        <v>46470</v>
      </c>
      <c r="J3" s="2"/>
      <c r="K3" s="7" t="s">
        <v>4</v>
      </c>
      <c r="L3" s="8">
        <f>I3+1</f>
        <v>46471</v>
      </c>
      <c r="M3" s="2"/>
      <c r="N3" s="9" t="s">
        <v>5</v>
      </c>
      <c r="O3" s="10">
        <f>L3+1</f>
        <v>46472</v>
      </c>
      <c r="P3" s="2"/>
      <c r="Q3" s="7" t="s">
        <v>6</v>
      </c>
      <c r="R3" s="8">
        <f>O3+1</f>
        <v>46473</v>
      </c>
      <c r="S3" s="2"/>
      <c r="T3" s="9" t="s">
        <v>7</v>
      </c>
      <c r="U3" s="10">
        <f>R3+1</f>
        <v>46474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 t="s">
        <v>14</v>
      </c>
      <c r="O4" s="11"/>
      <c r="P4" s="11"/>
      <c r="Q4" s="11"/>
      <c r="R4" s="11"/>
      <c r="S4" s="11"/>
      <c r="T4" s="11" t="s">
        <v>29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13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9" t="s">
        <v>1</v>
      </c>
      <c r="C3" s="10">
        <f>'KW12 MÄRZ'!U3+1</f>
        <v>46475</v>
      </c>
      <c r="D3" s="2"/>
      <c r="E3" s="7" t="s">
        <v>2</v>
      </c>
      <c r="F3" s="8">
        <f>C3+1</f>
        <v>46476</v>
      </c>
      <c r="G3" s="2"/>
      <c r="H3" s="7" t="s">
        <v>3</v>
      </c>
      <c r="I3" s="8">
        <f>F3+1</f>
        <v>46477</v>
      </c>
      <c r="J3" s="2"/>
      <c r="K3" s="7" t="s">
        <v>4</v>
      </c>
      <c r="L3" s="8">
        <f>I3+1</f>
        <v>46478</v>
      </c>
      <c r="M3" s="2"/>
      <c r="N3" s="15" t="s">
        <v>5</v>
      </c>
      <c r="O3" s="16">
        <f>L3+1</f>
        <v>46479</v>
      </c>
      <c r="P3" s="17"/>
      <c r="Q3" s="15" t="s">
        <v>6</v>
      </c>
      <c r="R3" s="16">
        <f>O3+1</f>
        <v>46480</v>
      </c>
      <c r="S3" s="17"/>
      <c r="T3" s="15" t="s">
        <v>7</v>
      </c>
      <c r="U3" s="16">
        <f>R3+1</f>
        <v>46481</v>
      </c>
    </row>
    <row r="4" spans="1:22" ht="60" customHeight="1" thickTop="1" x14ac:dyDescent="0.2">
      <c r="A4" s="5">
        <v>0.29166666666666669</v>
      </c>
      <c r="B4" s="12" t="s">
        <v>15</v>
      </c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14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15" t="s">
        <v>1</v>
      </c>
      <c r="C3" s="16">
        <f>'KW13 APRIL'!U3+1</f>
        <v>46482</v>
      </c>
      <c r="D3" s="2"/>
      <c r="E3" s="7" t="s">
        <v>2</v>
      </c>
      <c r="F3" s="8">
        <f>C3+1</f>
        <v>46483</v>
      </c>
      <c r="G3" s="2"/>
      <c r="H3" s="7" t="s">
        <v>3</v>
      </c>
      <c r="I3" s="8">
        <f>F3+1</f>
        <v>46484</v>
      </c>
      <c r="J3" s="2"/>
      <c r="K3" s="7" t="s">
        <v>4</v>
      </c>
      <c r="L3" s="8">
        <f>I3+1</f>
        <v>46485</v>
      </c>
      <c r="M3" s="2"/>
      <c r="N3" s="7" t="s">
        <v>5</v>
      </c>
      <c r="O3" s="8">
        <f>L3+1</f>
        <v>46486</v>
      </c>
      <c r="P3" s="2"/>
      <c r="Q3" s="7" t="s">
        <v>6</v>
      </c>
      <c r="R3" s="8">
        <f>O3+1</f>
        <v>46487</v>
      </c>
      <c r="S3" s="2"/>
      <c r="T3" s="9" t="s">
        <v>7</v>
      </c>
      <c r="U3" s="10">
        <f>R3+1</f>
        <v>46488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15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'KW14 APRIL'!U3+1</f>
        <v>46489</v>
      </c>
      <c r="D3" s="2"/>
      <c r="E3" s="7" t="s">
        <v>2</v>
      </c>
      <c r="F3" s="8">
        <f>C3+1</f>
        <v>46490</v>
      </c>
      <c r="G3" s="2"/>
      <c r="H3" s="7" t="s">
        <v>3</v>
      </c>
      <c r="I3" s="8">
        <f>F3+1</f>
        <v>46491</v>
      </c>
      <c r="J3" s="2"/>
      <c r="K3" s="7" t="s">
        <v>4</v>
      </c>
      <c r="L3" s="8">
        <f>I3+1</f>
        <v>46492</v>
      </c>
      <c r="M3" s="2"/>
      <c r="N3" s="15" t="s">
        <v>5</v>
      </c>
      <c r="O3" s="16">
        <f>L3+1</f>
        <v>46493</v>
      </c>
      <c r="P3" s="2"/>
      <c r="Q3" s="7" t="s">
        <v>6</v>
      </c>
      <c r="R3" s="8">
        <f>O3+1</f>
        <v>46494</v>
      </c>
      <c r="S3" s="2"/>
      <c r="T3" s="9" t="s">
        <v>7</v>
      </c>
      <c r="U3" s="10">
        <f>R3+1</f>
        <v>46495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16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15" t="s">
        <v>1</v>
      </c>
      <c r="C3" s="16">
        <f>'KW15 APRIL'!U3+1</f>
        <v>46496</v>
      </c>
      <c r="D3" s="2"/>
      <c r="E3" s="7" t="s">
        <v>2</v>
      </c>
      <c r="F3" s="8">
        <f>C3+1</f>
        <v>46497</v>
      </c>
      <c r="G3" s="2"/>
      <c r="H3" s="7" t="s">
        <v>3</v>
      </c>
      <c r="I3" s="8">
        <f>F3+1</f>
        <v>46498</v>
      </c>
      <c r="J3" s="2"/>
      <c r="K3" s="7" t="s">
        <v>4</v>
      </c>
      <c r="L3" s="8">
        <f>I3+1</f>
        <v>46499</v>
      </c>
      <c r="M3" s="2"/>
      <c r="N3" s="7" t="s">
        <v>5</v>
      </c>
      <c r="O3" s="8">
        <f>L3+1</f>
        <v>46500</v>
      </c>
      <c r="P3" s="2"/>
      <c r="Q3" s="7" t="s">
        <v>6</v>
      </c>
      <c r="R3" s="8">
        <f>O3+1</f>
        <v>46501</v>
      </c>
      <c r="S3" s="2"/>
      <c r="T3" s="9" t="s">
        <v>7</v>
      </c>
      <c r="U3" s="10">
        <f>R3+1</f>
        <v>46502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17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15" t="s">
        <v>1</v>
      </c>
      <c r="C3" s="16">
        <f>'KW16 APRIL'!U3+1</f>
        <v>46503</v>
      </c>
      <c r="D3" s="2"/>
      <c r="E3" s="7" t="s">
        <v>2</v>
      </c>
      <c r="F3" s="8">
        <f>C3+1</f>
        <v>46504</v>
      </c>
      <c r="G3" s="2"/>
      <c r="H3" s="18" t="s">
        <v>3</v>
      </c>
      <c r="I3" s="19">
        <f>F3+1</f>
        <v>46505</v>
      </c>
      <c r="J3" s="2"/>
      <c r="K3" s="15" t="s">
        <v>4</v>
      </c>
      <c r="L3" s="16">
        <f>I3+1</f>
        <v>46506</v>
      </c>
      <c r="M3" s="2"/>
      <c r="N3" s="15" t="s">
        <v>5</v>
      </c>
      <c r="O3" s="16">
        <f>L3+1</f>
        <v>46507</v>
      </c>
      <c r="P3" s="2"/>
      <c r="Q3" s="9" t="s">
        <v>6</v>
      </c>
      <c r="R3" s="10">
        <f>O3+1</f>
        <v>46508</v>
      </c>
      <c r="S3" s="2"/>
      <c r="T3" s="9" t="s">
        <v>7</v>
      </c>
      <c r="U3" s="10">
        <f>R3+1</f>
        <v>46509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3"/>
      <c r="L4" s="11"/>
      <c r="M4" s="11"/>
      <c r="N4" s="13"/>
      <c r="O4" s="11"/>
      <c r="P4" s="11"/>
      <c r="Q4" s="13" t="s">
        <v>16</v>
      </c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18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'KW17 MAI'!U3+1</f>
        <v>46510</v>
      </c>
      <c r="D3" s="2"/>
      <c r="E3" s="7" t="s">
        <v>2</v>
      </c>
      <c r="F3" s="8">
        <f>C3+1</f>
        <v>46511</v>
      </c>
      <c r="G3" s="2"/>
      <c r="H3" s="7" t="s">
        <v>3</v>
      </c>
      <c r="I3" s="8">
        <f>F3+1</f>
        <v>46512</v>
      </c>
      <c r="J3" s="2"/>
      <c r="K3" s="9" t="s">
        <v>4</v>
      </c>
      <c r="L3" s="10">
        <f>I3+1</f>
        <v>46513</v>
      </c>
      <c r="M3" s="2"/>
      <c r="N3" s="7" t="s">
        <v>5</v>
      </c>
      <c r="O3" s="8">
        <f>L3+1</f>
        <v>46514</v>
      </c>
      <c r="P3" s="2"/>
      <c r="Q3" s="7" t="s">
        <v>6</v>
      </c>
      <c r="R3" s="8">
        <f>O3+1</f>
        <v>46515</v>
      </c>
      <c r="S3" s="2"/>
      <c r="T3" s="9" t="s">
        <v>7</v>
      </c>
      <c r="U3" s="10">
        <f>R3+1</f>
        <v>46516</v>
      </c>
    </row>
    <row r="4" spans="1:22" ht="60" customHeight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25" t="s">
        <v>17</v>
      </c>
      <c r="L4" s="25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3">
    <mergeCell ref="G1:O1"/>
    <mergeCell ref="T1:U1"/>
    <mergeCell ref="K4:L4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'KW53 JANUAR'!U3+1</f>
        <v>46391</v>
      </c>
      <c r="D3" s="2"/>
      <c r="E3" s="7" t="s">
        <v>2</v>
      </c>
      <c r="F3" s="8">
        <f>C3+1</f>
        <v>46392</v>
      </c>
      <c r="G3" s="2"/>
      <c r="H3" s="7" t="s">
        <v>3</v>
      </c>
      <c r="I3" s="8">
        <f>F3+1</f>
        <v>46393</v>
      </c>
      <c r="J3" s="2"/>
      <c r="K3" s="7" t="s">
        <v>4</v>
      </c>
      <c r="L3" s="8">
        <f>I3+1</f>
        <v>46394</v>
      </c>
      <c r="M3" s="2"/>
      <c r="N3" s="7" t="s">
        <v>5</v>
      </c>
      <c r="O3" s="8">
        <f>L3+1</f>
        <v>46395</v>
      </c>
      <c r="P3" s="2"/>
      <c r="Q3" s="7" t="s">
        <v>6</v>
      </c>
      <c r="R3" s="8">
        <f>O3+1</f>
        <v>46396</v>
      </c>
      <c r="S3" s="2"/>
      <c r="T3" s="9" t="s">
        <v>7</v>
      </c>
      <c r="U3" s="10">
        <f>R3+1</f>
        <v>46397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2" t="s">
        <v>11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19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'KW18 MAI'!U3+1</f>
        <v>46517</v>
      </c>
      <c r="D3" s="2"/>
      <c r="E3" s="7" t="s">
        <v>2</v>
      </c>
      <c r="F3" s="8">
        <f>C3+1</f>
        <v>46518</v>
      </c>
      <c r="G3" s="2"/>
      <c r="H3" s="7" t="s">
        <v>3</v>
      </c>
      <c r="I3" s="8">
        <f>F3+1</f>
        <v>46519</v>
      </c>
      <c r="J3" s="2"/>
      <c r="K3" s="7" t="s">
        <v>4</v>
      </c>
      <c r="L3" s="8">
        <f>I3+1</f>
        <v>46520</v>
      </c>
      <c r="M3" s="2"/>
      <c r="N3" s="7" t="s">
        <v>5</v>
      </c>
      <c r="O3" s="8">
        <f>L3+1</f>
        <v>46521</v>
      </c>
      <c r="P3" s="2"/>
      <c r="Q3" s="7" t="s">
        <v>6</v>
      </c>
      <c r="R3" s="8">
        <f>O3+1</f>
        <v>46522</v>
      </c>
      <c r="S3" s="2"/>
      <c r="T3" s="9" t="s">
        <v>7</v>
      </c>
      <c r="U3" s="10">
        <f>R3+1</f>
        <v>46523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18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20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9" t="s">
        <v>1</v>
      </c>
      <c r="C3" s="10">
        <f>'KW19 MAI'!U3+1</f>
        <v>46524</v>
      </c>
      <c r="D3" s="2"/>
      <c r="E3" s="7" t="s">
        <v>2</v>
      </c>
      <c r="F3" s="8">
        <f>C3+1</f>
        <v>46525</v>
      </c>
      <c r="G3" s="2"/>
      <c r="H3" s="7" t="s">
        <v>3</v>
      </c>
      <c r="I3" s="8">
        <f>F3+1</f>
        <v>46526</v>
      </c>
      <c r="J3" s="2"/>
      <c r="K3" s="7" t="s">
        <v>4</v>
      </c>
      <c r="L3" s="8">
        <f>I3+1</f>
        <v>46527</v>
      </c>
      <c r="M3" s="2"/>
      <c r="N3" s="7" t="s">
        <v>5</v>
      </c>
      <c r="O3" s="8">
        <f>L3+1</f>
        <v>46528</v>
      </c>
      <c r="P3" s="2"/>
      <c r="Q3" s="7" t="s">
        <v>6</v>
      </c>
      <c r="R3" s="8">
        <f>O3+1</f>
        <v>46529</v>
      </c>
      <c r="S3" s="2"/>
      <c r="T3" s="9" t="s">
        <v>7</v>
      </c>
      <c r="U3" s="10">
        <f>R3+1</f>
        <v>46530</v>
      </c>
    </row>
    <row r="4" spans="1:22" ht="60" customHeight="1" thickTop="1" x14ac:dyDescent="0.2">
      <c r="A4" s="5">
        <v>0.29166666666666669</v>
      </c>
      <c r="B4" s="12" t="s">
        <v>19</v>
      </c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21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15" t="s">
        <v>1</v>
      </c>
      <c r="C3" s="16">
        <f>'KW20 MAI'!U3+1</f>
        <v>46531</v>
      </c>
      <c r="D3" s="2"/>
      <c r="E3" s="7" t="s">
        <v>2</v>
      </c>
      <c r="F3" s="8">
        <f>C3+1</f>
        <v>46532</v>
      </c>
      <c r="G3" s="2"/>
      <c r="H3" s="7" t="s">
        <v>3</v>
      </c>
      <c r="I3" s="8">
        <f>F3+1</f>
        <v>46533</v>
      </c>
      <c r="J3" s="2"/>
      <c r="K3" s="9" t="s">
        <v>4</v>
      </c>
      <c r="L3" s="10">
        <f>I3+1</f>
        <v>46534</v>
      </c>
      <c r="M3" s="2"/>
      <c r="N3" s="7" t="s">
        <v>5</v>
      </c>
      <c r="O3" s="8">
        <f>L3+1</f>
        <v>46535</v>
      </c>
      <c r="P3" s="2"/>
      <c r="Q3" s="7" t="s">
        <v>6</v>
      </c>
      <c r="R3" s="8">
        <f>O3+1</f>
        <v>46536</v>
      </c>
      <c r="S3" s="2"/>
      <c r="T3" s="9" t="s">
        <v>7</v>
      </c>
      <c r="U3" s="10">
        <f>R3+1</f>
        <v>46537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 t="s">
        <v>20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22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'KW21 Mai'!U3+1</f>
        <v>46538</v>
      </c>
      <c r="D3" s="2"/>
      <c r="E3" s="7" t="s">
        <v>2</v>
      </c>
      <c r="F3" s="8">
        <f>C3+1</f>
        <v>46539</v>
      </c>
      <c r="G3" s="2"/>
      <c r="H3" s="7" t="s">
        <v>3</v>
      </c>
      <c r="I3" s="8">
        <f>F3+1</f>
        <v>46540</v>
      </c>
      <c r="J3" s="2"/>
      <c r="K3" s="15" t="s">
        <v>4</v>
      </c>
      <c r="L3" s="16">
        <f>I3+1</f>
        <v>46541</v>
      </c>
      <c r="M3" s="2"/>
      <c r="N3" s="7" t="s">
        <v>5</v>
      </c>
      <c r="O3" s="8">
        <f>L3+1</f>
        <v>46542</v>
      </c>
      <c r="P3" s="2"/>
      <c r="Q3" s="7" t="s">
        <v>6</v>
      </c>
      <c r="R3" s="8">
        <f>O3+1</f>
        <v>46543</v>
      </c>
      <c r="S3" s="2"/>
      <c r="T3" s="9" t="s">
        <v>7</v>
      </c>
      <c r="U3" s="10">
        <f>R3+1</f>
        <v>46544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23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15" t="s">
        <v>1</v>
      </c>
      <c r="C3" s="16">
        <f>'KW22 JUNI'!U3+1</f>
        <v>46545</v>
      </c>
      <c r="D3" s="2"/>
      <c r="E3" s="7" t="s">
        <v>2</v>
      </c>
      <c r="F3" s="8">
        <f>C3+1</f>
        <v>46546</v>
      </c>
      <c r="G3" s="2"/>
      <c r="H3" s="7" t="s">
        <v>3</v>
      </c>
      <c r="I3" s="8">
        <f>F3+1</f>
        <v>46547</v>
      </c>
      <c r="J3" s="2"/>
      <c r="K3" s="7" t="s">
        <v>4</v>
      </c>
      <c r="L3" s="8">
        <f>I3+1</f>
        <v>46548</v>
      </c>
      <c r="M3" s="2"/>
      <c r="N3" s="7" t="s">
        <v>5</v>
      </c>
      <c r="O3" s="8">
        <f>L3+1</f>
        <v>46549</v>
      </c>
      <c r="P3" s="2"/>
      <c r="Q3" s="7" t="s">
        <v>6</v>
      </c>
      <c r="R3" s="8">
        <f>O3+1</f>
        <v>46550</v>
      </c>
      <c r="S3" s="2"/>
      <c r="T3" s="9" t="s">
        <v>7</v>
      </c>
      <c r="U3" s="10">
        <f>R3+1</f>
        <v>46551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24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'KW23 JUNI'!U3+1</f>
        <v>46552</v>
      </c>
      <c r="D3" s="2"/>
      <c r="E3" s="7" t="s">
        <v>2</v>
      </c>
      <c r="F3" s="8">
        <f>C3+1</f>
        <v>46553</v>
      </c>
      <c r="G3" s="2"/>
      <c r="H3" s="7" t="s">
        <v>3</v>
      </c>
      <c r="I3" s="8">
        <f>F3+1</f>
        <v>46554</v>
      </c>
      <c r="J3" s="2"/>
      <c r="K3" s="15" t="s">
        <v>4</v>
      </c>
      <c r="L3" s="16">
        <f>I3+1</f>
        <v>46555</v>
      </c>
      <c r="M3" s="2"/>
      <c r="N3" s="7" t="s">
        <v>5</v>
      </c>
      <c r="O3" s="8">
        <f>L3+1</f>
        <v>46556</v>
      </c>
      <c r="P3" s="2"/>
      <c r="Q3" s="7" t="s">
        <v>6</v>
      </c>
      <c r="R3" s="8">
        <f>O3+1</f>
        <v>46557</v>
      </c>
      <c r="S3" s="2"/>
      <c r="T3" s="9" t="s">
        <v>7</v>
      </c>
      <c r="U3" s="10">
        <f>R3+1</f>
        <v>46558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4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25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'KW24 JUNI'!U3+1</f>
        <v>46559</v>
      </c>
      <c r="D3" s="2"/>
      <c r="E3" s="7" t="s">
        <v>2</v>
      </c>
      <c r="F3" s="8">
        <f>C3+1</f>
        <v>46560</v>
      </c>
      <c r="G3" s="2"/>
      <c r="H3" s="7" t="s">
        <v>3</v>
      </c>
      <c r="I3" s="8">
        <f>F3+1</f>
        <v>46561</v>
      </c>
      <c r="J3" s="2"/>
      <c r="K3" s="7" t="s">
        <v>4</v>
      </c>
      <c r="L3" s="8">
        <f>I3+1</f>
        <v>46562</v>
      </c>
      <c r="M3" s="2"/>
      <c r="N3" s="7" t="s">
        <v>5</v>
      </c>
      <c r="O3" s="8">
        <f>L3+1</f>
        <v>46563</v>
      </c>
      <c r="P3" s="2"/>
      <c r="Q3" s="7" t="s">
        <v>6</v>
      </c>
      <c r="R3" s="8">
        <f>O3+1</f>
        <v>46564</v>
      </c>
      <c r="S3" s="2"/>
      <c r="T3" s="9" t="s">
        <v>7</v>
      </c>
      <c r="U3" s="10">
        <f>R3+1</f>
        <v>46565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26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'KW25 JUNI'!U3+1</f>
        <v>46566</v>
      </c>
      <c r="D3" s="2"/>
      <c r="E3" s="7" t="s">
        <v>2</v>
      </c>
      <c r="F3" s="8">
        <f>C3+1</f>
        <v>46567</v>
      </c>
      <c r="G3" s="2"/>
      <c r="H3" s="7" t="s">
        <v>3</v>
      </c>
      <c r="I3" s="8">
        <f>F3+1</f>
        <v>46568</v>
      </c>
      <c r="J3" s="2"/>
      <c r="K3" s="7" t="s">
        <v>4</v>
      </c>
      <c r="L3" s="8">
        <f>I3+1</f>
        <v>46569</v>
      </c>
      <c r="M3" s="2"/>
      <c r="N3" s="7" t="s">
        <v>5</v>
      </c>
      <c r="O3" s="8">
        <f>L3+1</f>
        <v>46570</v>
      </c>
      <c r="P3" s="2"/>
      <c r="Q3" s="7" t="s">
        <v>6</v>
      </c>
      <c r="R3" s="8">
        <f>O3+1</f>
        <v>46571</v>
      </c>
      <c r="S3" s="2"/>
      <c r="T3" s="9" t="s">
        <v>7</v>
      </c>
      <c r="U3" s="10">
        <f>R3+1</f>
        <v>46572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27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'KW26 JULI'!U3+1</f>
        <v>46573</v>
      </c>
      <c r="D3" s="2"/>
      <c r="E3" s="7" t="s">
        <v>2</v>
      </c>
      <c r="F3" s="8">
        <f>C3+1</f>
        <v>46574</v>
      </c>
      <c r="G3" s="2"/>
      <c r="H3" s="7" t="s">
        <v>3</v>
      </c>
      <c r="I3" s="8">
        <f>F3+1</f>
        <v>46575</v>
      </c>
      <c r="J3" s="2"/>
      <c r="K3" s="7" t="s">
        <v>4</v>
      </c>
      <c r="L3" s="8">
        <f>I3+1</f>
        <v>46576</v>
      </c>
      <c r="M3" s="2"/>
      <c r="N3" s="7" t="s">
        <v>5</v>
      </c>
      <c r="O3" s="8">
        <f>L3+1</f>
        <v>46577</v>
      </c>
      <c r="P3" s="2"/>
      <c r="Q3" s="7" t="s">
        <v>6</v>
      </c>
      <c r="R3" s="8">
        <f>O3+1</f>
        <v>46578</v>
      </c>
      <c r="S3" s="2"/>
      <c r="T3" s="9" t="s">
        <v>7</v>
      </c>
      <c r="U3" s="10">
        <f>R3+1</f>
        <v>46579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28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'KW27 JULI'!U3+1</f>
        <v>46580</v>
      </c>
      <c r="D3" s="2"/>
      <c r="E3" s="7" t="s">
        <v>2</v>
      </c>
      <c r="F3" s="8">
        <f>C3+1</f>
        <v>46581</v>
      </c>
      <c r="G3" s="2"/>
      <c r="H3" s="7" t="s">
        <v>3</v>
      </c>
      <c r="I3" s="8">
        <f>F3+1</f>
        <v>46582</v>
      </c>
      <c r="J3" s="2"/>
      <c r="K3" s="7" t="s">
        <v>4</v>
      </c>
      <c r="L3" s="8">
        <f>I3+1</f>
        <v>46583</v>
      </c>
      <c r="M3" s="2"/>
      <c r="N3" s="7" t="s">
        <v>5</v>
      </c>
      <c r="O3" s="8">
        <f>L3+1</f>
        <v>46584</v>
      </c>
      <c r="P3" s="2"/>
      <c r="Q3" s="7" t="s">
        <v>6</v>
      </c>
      <c r="R3" s="8">
        <f>O3+1</f>
        <v>46585</v>
      </c>
      <c r="S3" s="2"/>
      <c r="T3" s="9" t="s">
        <v>7</v>
      </c>
      <c r="U3" s="10">
        <f>R3+1</f>
        <v>46586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'KW01 JANUAR'!U3+1</f>
        <v>46398</v>
      </c>
      <c r="D3" s="2"/>
      <c r="E3" s="7" t="s">
        <v>2</v>
      </c>
      <c r="F3" s="8">
        <f>C3+1</f>
        <v>46399</v>
      </c>
      <c r="G3" s="2"/>
      <c r="H3" s="7" t="s">
        <v>3</v>
      </c>
      <c r="I3" s="8">
        <f>F3+1</f>
        <v>46400</v>
      </c>
      <c r="J3" s="2"/>
      <c r="K3" s="7" t="s">
        <v>4</v>
      </c>
      <c r="L3" s="8">
        <f>I3+1</f>
        <v>46401</v>
      </c>
      <c r="M3" s="2"/>
      <c r="N3" s="7" t="s">
        <v>5</v>
      </c>
      <c r="O3" s="8">
        <f>L3+1</f>
        <v>46402</v>
      </c>
      <c r="P3" s="2"/>
      <c r="Q3" s="7" t="s">
        <v>6</v>
      </c>
      <c r="R3" s="8">
        <f>O3+1</f>
        <v>46403</v>
      </c>
      <c r="S3" s="2"/>
      <c r="T3" s="9" t="s">
        <v>7</v>
      </c>
      <c r="U3" s="10">
        <f>R3+1</f>
        <v>46404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29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'KW28 JULI'!U3+1</f>
        <v>46587</v>
      </c>
      <c r="D3" s="2"/>
      <c r="E3" s="7" t="s">
        <v>2</v>
      </c>
      <c r="F3" s="8">
        <f>C3+1</f>
        <v>46588</v>
      </c>
      <c r="G3" s="2"/>
      <c r="H3" s="7" t="s">
        <v>3</v>
      </c>
      <c r="I3" s="8">
        <f>F3+1</f>
        <v>46589</v>
      </c>
      <c r="J3" s="2"/>
      <c r="K3" s="7" t="s">
        <v>4</v>
      </c>
      <c r="L3" s="8">
        <f>I3+1</f>
        <v>46590</v>
      </c>
      <c r="M3" s="2"/>
      <c r="N3" s="7" t="s">
        <v>5</v>
      </c>
      <c r="O3" s="8">
        <f>L3+1</f>
        <v>46591</v>
      </c>
      <c r="P3" s="2"/>
      <c r="Q3" s="7" t="s">
        <v>6</v>
      </c>
      <c r="R3" s="8">
        <f>O3+1</f>
        <v>46592</v>
      </c>
      <c r="S3" s="2"/>
      <c r="T3" s="9" t="s">
        <v>7</v>
      </c>
      <c r="U3" s="10">
        <f>R3+1</f>
        <v>46593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30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18" t="s">
        <v>1</v>
      </c>
      <c r="C3" s="19">
        <f>'KW29 JULI'!U3+1</f>
        <v>46594</v>
      </c>
      <c r="D3" s="2"/>
      <c r="E3" s="15" t="s">
        <v>2</v>
      </c>
      <c r="F3" s="16">
        <f>C3+1</f>
        <v>46595</v>
      </c>
      <c r="G3" s="2"/>
      <c r="H3" s="7" t="s">
        <v>3</v>
      </c>
      <c r="I3" s="8">
        <f>F3+1</f>
        <v>46596</v>
      </c>
      <c r="J3" s="2"/>
      <c r="K3" s="18" t="s">
        <v>4</v>
      </c>
      <c r="L3" s="19">
        <f>I3+1</f>
        <v>46597</v>
      </c>
      <c r="M3" s="2"/>
      <c r="N3" s="15" t="s">
        <v>5</v>
      </c>
      <c r="O3" s="16">
        <f>L3+1</f>
        <v>46598</v>
      </c>
      <c r="P3" s="2"/>
      <c r="Q3" s="15" t="s">
        <v>6</v>
      </c>
      <c r="R3" s="16">
        <f>O3+1</f>
        <v>46599</v>
      </c>
      <c r="S3" s="2"/>
      <c r="T3" s="9" t="s">
        <v>7</v>
      </c>
      <c r="U3" s="10">
        <f>R3+1</f>
        <v>46600</v>
      </c>
    </row>
    <row r="4" spans="1:22" ht="60" customHeight="1" thickTop="1" x14ac:dyDescent="0.2">
      <c r="A4" s="5">
        <v>0.29166666666666669</v>
      </c>
      <c r="B4" s="11"/>
      <c r="C4" s="12"/>
      <c r="D4" s="11"/>
      <c r="E4" s="12"/>
      <c r="F4" s="12"/>
      <c r="G4" s="11"/>
      <c r="H4" s="13"/>
      <c r="I4" s="13"/>
      <c r="J4" s="11"/>
      <c r="L4" s="11"/>
      <c r="M4" s="11"/>
      <c r="N4" s="12"/>
      <c r="O4" s="11"/>
      <c r="P4" s="11"/>
      <c r="Q4" s="12"/>
      <c r="R4" s="11"/>
      <c r="S4" s="11"/>
      <c r="T4" s="12" t="s">
        <v>21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31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'KW30 AUGUST'!U3+1</f>
        <v>46601</v>
      </c>
      <c r="D3" s="2"/>
      <c r="E3" s="7" t="s">
        <v>2</v>
      </c>
      <c r="F3" s="8">
        <f>C3+1</f>
        <v>46602</v>
      </c>
      <c r="G3" s="2"/>
      <c r="H3" s="7" t="s">
        <v>3</v>
      </c>
      <c r="I3" s="8">
        <f>F3+1</f>
        <v>46603</v>
      </c>
      <c r="J3" s="2"/>
      <c r="K3" s="7" t="s">
        <v>4</v>
      </c>
      <c r="L3" s="8">
        <f>I3+1</f>
        <v>46604</v>
      </c>
      <c r="M3" s="2"/>
      <c r="N3" s="7" t="s">
        <v>5</v>
      </c>
      <c r="O3" s="8">
        <f>L3+1</f>
        <v>46605</v>
      </c>
      <c r="P3" s="2"/>
      <c r="Q3" s="7" t="s">
        <v>6</v>
      </c>
      <c r="R3" s="8">
        <f>O3+1</f>
        <v>46606</v>
      </c>
      <c r="S3" s="2"/>
      <c r="T3" s="9" t="s">
        <v>7</v>
      </c>
      <c r="U3" s="10">
        <f>R3+1</f>
        <v>46607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32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x14ac:dyDescent="0.2">
      <c r="B3" s="18" t="s">
        <v>1</v>
      </c>
      <c r="C3" s="19">
        <f>'KW31 AUGUST'!U3+1</f>
        <v>46608</v>
      </c>
      <c r="D3" s="2"/>
      <c r="E3" s="15" t="s">
        <v>2</v>
      </c>
      <c r="F3" s="16">
        <f>C3+1</f>
        <v>46609</v>
      </c>
      <c r="G3" s="2"/>
      <c r="H3" s="7" t="s">
        <v>3</v>
      </c>
      <c r="I3" s="8">
        <f>F3+1</f>
        <v>46610</v>
      </c>
      <c r="J3" s="2"/>
      <c r="K3" s="18" t="s">
        <v>4</v>
      </c>
      <c r="L3" s="19">
        <f>I3+1</f>
        <v>46611</v>
      </c>
      <c r="M3" s="2"/>
      <c r="N3" s="15" t="s">
        <v>5</v>
      </c>
      <c r="O3" s="16">
        <f>L3+1</f>
        <v>46612</v>
      </c>
      <c r="P3" s="2"/>
      <c r="Q3" s="15" t="s">
        <v>6</v>
      </c>
      <c r="R3" s="16">
        <f>O3+1</f>
        <v>46613</v>
      </c>
      <c r="S3" s="2"/>
      <c r="T3" s="9" t="s">
        <v>7</v>
      </c>
      <c r="U3" s="10">
        <f>R3+1</f>
        <v>46614</v>
      </c>
    </row>
    <row r="4" spans="1:22" ht="60" customHeight="1" x14ac:dyDescent="0.2">
      <c r="A4" s="5">
        <v>0.29166666666666669</v>
      </c>
      <c r="B4" s="11"/>
      <c r="C4" s="12"/>
      <c r="D4" s="11"/>
      <c r="E4" s="11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22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33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'KW32 AUGUST'!U3+1</f>
        <v>46615</v>
      </c>
      <c r="D3" s="2"/>
      <c r="E3" s="7" t="s">
        <v>2</v>
      </c>
      <c r="F3" s="8">
        <f>C3+1</f>
        <v>46616</v>
      </c>
      <c r="G3" s="2"/>
      <c r="H3" s="7" t="s">
        <v>3</v>
      </c>
      <c r="I3" s="8">
        <f>F3+1</f>
        <v>46617</v>
      </c>
      <c r="J3" s="2"/>
      <c r="K3" s="7" t="s">
        <v>4</v>
      </c>
      <c r="L3" s="8">
        <f>I3+1</f>
        <v>46618</v>
      </c>
      <c r="M3" s="2"/>
      <c r="N3" s="7" t="s">
        <v>5</v>
      </c>
      <c r="O3" s="8">
        <f>L3+1</f>
        <v>46619</v>
      </c>
      <c r="P3" s="2"/>
      <c r="Q3" s="7" t="s">
        <v>6</v>
      </c>
      <c r="R3" s="8">
        <f>O3+1</f>
        <v>46620</v>
      </c>
      <c r="S3" s="2"/>
      <c r="T3" s="9" t="s">
        <v>7</v>
      </c>
      <c r="U3" s="10">
        <f>R3+1</f>
        <v>46621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34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'KW33 AUGUST'!U3+1</f>
        <v>46622</v>
      </c>
      <c r="D3" s="2"/>
      <c r="E3" s="7" t="s">
        <v>2</v>
      </c>
      <c r="F3" s="8">
        <f>C3+1</f>
        <v>46623</v>
      </c>
      <c r="G3" s="2"/>
      <c r="H3" s="7" t="s">
        <v>3</v>
      </c>
      <c r="I3" s="8">
        <f>F3+1</f>
        <v>46624</v>
      </c>
      <c r="J3" s="2"/>
      <c r="K3" s="7" t="s">
        <v>4</v>
      </c>
      <c r="L3" s="8">
        <f>I3+1</f>
        <v>46625</v>
      </c>
      <c r="M3" s="2"/>
      <c r="N3" s="7" t="s">
        <v>5</v>
      </c>
      <c r="O3" s="8">
        <f>L3+1</f>
        <v>46626</v>
      </c>
      <c r="P3" s="2"/>
      <c r="Q3" s="7" t="s">
        <v>6</v>
      </c>
      <c r="R3" s="8">
        <f>O3+1</f>
        <v>46627</v>
      </c>
      <c r="S3" s="2"/>
      <c r="T3" s="9" t="s">
        <v>7</v>
      </c>
      <c r="U3" s="10">
        <f>R3+1</f>
        <v>46628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35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'KW34 AUGUST'!U3+1</f>
        <v>46629</v>
      </c>
      <c r="D3" s="2"/>
      <c r="E3" s="7" t="s">
        <v>2</v>
      </c>
      <c r="F3" s="8">
        <f>C3+1</f>
        <v>46630</v>
      </c>
      <c r="G3" s="2"/>
      <c r="H3" s="7" t="s">
        <v>3</v>
      </c>
      <c r="I3" s="8">
        <f>F3+1</f>
        <v>46631</v>
      </c>
      <c r="J3" s="2"/>
      <c r="K3" s="7" t="s">
        <v>4</v>
      </c>
      <c r="L3" s="8">
        <f>I3+1</f>
        <v>46632</v>
      </c>
      <c r="M3" s="2"/>
      <c r="N3" s="7" t="s">
        <v>5</v>
      </c>
      <c r="O3" s="8">
        <f>L3+1</f>
        <v>46633</v>
      </c>
      <c r="P3" s="2"/>
      <c r="Q3" s="7" t="s">
        <v>6</v>
      </c>
      <c r="R3" s="8">
        <f>O3+1</f>
        <v>46634</v>
      </c>
      <c r="S3" s="2"/>
      <c r="T3" s="9" t="s">
        <v>7</v>
      </c>
      <c r="U3" s="10">
        <f>R3+1</f>
        <v>46635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36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'KW35 SEPTEMBER'!U3+1</f>
        <v>46636</v>
      </c>
      <c r="D3" s="2"/>
      <c r="E3" s="7" t="s">
        <v>2</v>
      </c>
      <c r="F3" s="8">
        <f>C3+1</f>
        <v>46637</v>
      </c>
      <c r="G3" s="2"/>
      <c r="H3" s="7" t="s">
        <v>3</v>
      </c>
      <c r="I3" s="8">
        <f>F3+1</f>
        <v>46638</v>
      </c>
      <c r="J3" s="2"/>
      <c r="K3" s="7" t="s">
        <v>4</v>
      </c>
      <c r="L3" s="8">
        <f>I3+1</f>
        <v>46639</v>
      </c>
      <c r="M3" s="2"/>
      <c r="N3" s="7" t="s">
        <v>5</v>
      </c>
      <c r="O3" s="8">
        <f>L3+1</f>
        <v>46640</v>
      </c>
      <c r="P3" s="2"/>
      <c r="Q3" s="7" t="s">
        <v>6</v>
      </c>
      <c r="R3" s="8">
        <f>O3+1</f>
        <v>46641</v>
      </c>
      <c r="S3" s="2"/>
      <c r="T3" s="9" t="s">
        <v>7</v>
      </c>
      <c r="U3" s="10">
        <f>R3+1</f>
        <v>46642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37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'KW36 SEPTEMBER'!U3+1</f>
        <v>46643</v>
      </c>
      <c r="D3" s="2"/>
      <c r="E3" s="7" t="s">
        <v>2</v>
      </c>
      <c r="F3" s="8">
        <f>C3+1</f>
        <v>46644</v>
      </c>
      <c r="G3" s="2"/>
      <c r="H3" s="7" t="s">
        <v>3</v>
      </c>
      <c r="I3" s="8">
        <f>F3+1</f>
        <v>46645</v>
      </c>
      <c r="J3" s="2"/>
      <c r="K3" s="7" t="s">
        <v>4</v>
      </c>
      <c r="L3" s="8">
        <f>I3+1</f>
        <v>46646</v>
      </c>
      <c r="M3" s="2"/>
      <c r="N3" s="7" t="s">
        <v>5</v>
      </c>
      <c r="O3" s="8">
        <f>L3+1</f>
        <v>46647</v>
      </c>
      <c r="P3" s="2"/>
      <c r="Q3" s="7" t="s">
        <v>6</v>
      </c>
      <c r="R3" s="8">
        <f>O3+1</f>
        <v>46648</v>
      </c>
      <c r="S3" s="2"/>
      <c r="T3" s="9" t="s">
        <v>7</v>
      </c>
      <c r="U3" s="10">
        <f>R3+1</f>
        <v>46649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38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'KW37 SEPTEMBER'!U3+1</f>
        <v>46650</v>
      </c>
      <c r="D3" s="2"/>
      <c r="E3" s="7" t="s">
        <v>2</v>
      </c>
      <c r="F3" s="8">
        <f>C3+1</f>
        <v>46651</v>
      </c>
      <c r="G3" s="2"/>
      <c r="H3" s="7" t="s">
        <v>3</v>
      </c>
      <c r="I3" s="8">
        <f>F3+1</f>
        <v>46652</v>
      </c>
      <c r="J3" s="2"/>
      <c r="K3" s="7" t="s">
        <v>4</v>
      </c>
      <c r="L3" s="8">
        <f>I3+1</f>
        <v>46653</v>
      </c>
      <c r="M3" s="2"/>
      <c r="N3" s="7" t="s">
        <v>5</v>
      </c>
      <c r="O3" s="8">
        <f>L3+1</f>
        <v>46654</v>
      </c>
      <c r="P3" s="2"/>
      <c r="Q3" s="7" t="s">
        <v>6</v>
      </c>
      <c r="R3" s="8">
        <f>O3+1</f>
        <v>46655</v>
      </c>
      <c r="S3" s="2"/>
      <c r="T3" s="9" t="s">
        <v>7</v>
      </c>
      <c r="U3" s="10">
        <f>R3+1</f>
        <v>46656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'KW02 JANUAR'!U3+1</f>
        <v>46405</v>
      </c>
      <c r="D3" s="2"/>
      <c r="E3" s="7" t="s">
        <v>2</v>
      </c>
      <c r="F3" s="8">
        <f>C3+1</f>
        <v>46406</v>
      </c>
      <c r="G3" s="2"/>
      <c r="H3" s="7" t="s">
        <v>3</v>
      </c>
      <c r="I3" s="8">
        <f>F3+1</f>
        <v>46407</v>
      </c>
      <c r="J3" s="2"/>
      <c r="K3" s="7" t="s">
        <v>4</v>
      </c>
      <c r="L3" s="8">
        <f>I3+1</f>
        <v>46408</v>
      </c>
      <c r="M3" s="2"/>
      <c r="N3" s="7" t="s">
        <v>5</v>
      </c>
      <c r="O3" s="8">
        <f>L3+1</f>
        <v>46409</v>
      </c>
      <c r="P3" s="2"/>
      <c r="Q3" s="7" t="s">
        <v>6</v>
      </c>
      <c r="R3" s="8">
        <f>O3+1</f>
        <v>46410</v>
      </c>
      <c r="S3" s="2"/>
      <c r="T3" s="9" t="s">
        <v>7</v>
      </c>
      <c r="U3" s="10">
        <f>R3+1</f>
        <v>46411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39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'KW38 SEPTEMBER'!U3+1</f>
        <v>46657</v>
      </c>
      <c r="D3" s="2"/>
      <c r="E3" s="7" t="s">
        <v>2</v>
      </c>
      <c r="F3" s="8">
        <f>C3+1</f>
        <v>46658</v>
      </c>
      <c r="G3" s="2"/>
      <c r="H3" s="7" t="s">
        <v>3</v>
      </c>
      <c r="I3" s="8">
        <f>F3+1</f>
        <v>46659</v>
      </c>
      <c r="J3" s="2"/>
      <c r="K3" s="7" t="s">
        <v>4</v>
      </c>
      <c r="L3" s="8">
        <f>I3+1</f>
        <v>46660</v>
      </c>
      <c r="M3" s="2"/>
      <c r="N3" s="7" t="s">
        <v>5</v>
      </c>
      <c r="O3" s="8">
        <f>L3+1</f>
        <v>46661</v>
      </c>
      <c r="P3" s="2"/>
      <c r="Q3" s="7" t="s">
        <v>6</v>
      </c>
      <c r="R3" s="8">
        <f>O3+1</f>
        <v>46662</v>
      </c>
      <c r="S3" s="2"/>
      <c r="T3" s="9" t="s">
        <v>7</v>
      </c>
      <c r="U3" s="10">
        <f>R3+1</f>
        <v>46663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40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'KW39 OKTOBER'!U3+1</f>
        <v>46664</v>
      </c>
      <c r="D3" s="2"/>
      <c r="E3" s="7" t="s">
        <v>2</v>
      </c>
      <c r="F3" s="8">
        <f>C3+1</f>
        <v>46665</v>
      </c>
      <c r="G3" s="2"/>
      <c r="H3" s="7" t="s">
        <v>3</v>
      </c>
      <c r="I3" s="8">
        <f>F3+1</f>
        <v>46666</v>
      </c>
      <c r="J3" s="2"/>
      <c r="K3" s="7" t="s">
        <v>4</v>
      </c>
      <c r="L3" s="8">
        <f>I3+1</f>
        <v>46667</v>
      </c>
      <c r="M3" s="2"/>
      <c r="N3" s="7" t="s">
        <v>5</v>
      </c>
      <c r="O3" s="8">
        <f>L3+1</f>
        <v>46668</v>
      </c>
      <c r="P3" s="2"/>
      <c r="Q3" s="7" t="s">
        <v>6</v>
      </c>
      <c r="R3" s="8">
        <f>O3+1</f>
        <v>46669</v>
      </c>
      <c r="S3" s="2"/>
      <c r="T3" s="9" t="s">
        <v>7</v>
      </c>
      <c r="U3" s="10">
        <f>R3+1</f>
        <v>46670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41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'KW40 OKTOBER'!U3+1</f>
        <v>46671</v>
      </c>
      <c r="D3" s="2"/>
      <c r="E3" s="7" t="s">
        <v>2</v>
      </c>
      <c r="F3" s="8">
        <f>C3+1</f>
        <v>46672</v>
      </c>
      <c r="G3" s="2"/>
      <c r="H3" s="7" t="s">
        <v>3</v>
      </c>
      <c r="I3" s="8">
        <f>F3+1</f>
        <v>46673</v>
      </c>
      <c r="J3" s="2"/>
      <c r="K3" s="7" t="s">
        <v>4</v>
      </c>
      <c r="L3" s="8">
        <f>I3+1</f>
        <v>46674</v>
      </c>
      <c r="M3" s="2"/>
      <c r="N3" s="7" t="s">
        <v>5</v>
      </c>
      <c r="O3" s="8">
        <f>L3+1</f>
        <v>46675</v>
      </c>
      <c r="P3" s="2"/>
      <c r="Q3" s="7" t="s">
        <v>6</v>
      </c>
      <c r="R3" s="8">
        <f>O3+1</f>
        <v>46676</v>
      </c>
      <c r="S3" s="2"/>
      <c r="T3" s="9" t="s">
        <v>7</v>
      </c>
      <c r="U3" s="10">
        <f>R3+1</f>
        <v>46677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42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'KW41 OKTOBER'!U3+1</f>
        <v>46678</v>
      </c>
      <c r="D3" s="2"/>
      <c r="E3" s="7" t="s">
        <v>2</v>
      </c>
      <c r="F3" s="8">
        <f>C3+1</f>
        <v>46679</v>
      </c>
      <c r="G3" s="2"/>
      <c r="H3" s="7" t="s">
        <v>3</v>
      </c>
      <c r="I3" s="8">
        <f>F3+1</f>
        <v>46680</v>
      </c>
      <c r="J3" s="2"/>
      <c r="K3" s="7" t="s">
        <v>4</v>
      </c>
      <c r="L3" s="8">
        <f>I3+1</f>
        <v>46681</v>
      </c>
      <c r="M3" s="2"/>
      <c r="N3" s="7" t="s">
        <v>5</v>
      </c>
      <c r="O3" s="8">
        <f>L3+1</f>
        <v>46682</v>
      </c>
      <c r="P3" s="2"/>
      <c r="Q3" s="7" t="s">
        <v>6</v>
      </c>
      <c r="R3" s="8">
        <f>O3+1</f>
        <v>46683</v>
      </c>
      <c r="S3" s="2"/>
      <c r="T3" s="9" t="s">
        <v>7</v>
      </c>
      <c r="U3" s="10">
        <f>R3+1</f>
        <v>46684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43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15" t="s">
        <v>1</v>
      </c>
      <c r="C3" s="16">
        <f>'KW42 OKTOBER'!U3+1</f>
        <v>46685</v>
      </c>
      <c r="D3" s="2"/>
      <c r="E3" s="7" t="s">
        <v>2</v>
      </c>
      <c r="F3" s="8">
        <f>C3+1</f>
        <v>46686</v>
      </c>
      <c r="G3" s="2"/>
      <c r="H3" s="15" t="s">
        <v>3</v>
      </c>
      <c r="I3" s="16">
        <f>F3+1</f>
        <v>46687</v>
      </c>
      <c r="J3" s="2"/>
      <c r="K3" s="7" t="s">
        <v>4</v>
      </c>
      <c r="L3" s="8">
        <f>I3+1</f>
        <v>46688</v>
      </c>
      <c r="M3" s="2"/>
      <c r="N3" s="18" t="s">
        <v>5</v>
      </c>
      <c r="O3" s="19">
        <f>L3+1</f>
        <v>46689</v>
      </c>
      <c r="P3" s="2"/>
      <c r="Q3" s="15" t="s">
        <v>6</v>
      </c>
      <c r="R3" s="16">
        <f>O3+1</f>
        <v>46690</v>
      </c>
      <c r="S3" s="2"/>
      <c r="T3" s="9" t="s">
        <v>7</v>
      </c>
      <c r="U3" s="10">
        <f>R3+1</f>
        <v>46691</v>
      </c>
    </row>
    <row r="4" spans="1:22" ht="60" customHeight="1" x14ac:dyDescent="0.2">
      <c r="A4" s="5">
        <v>0.29166666666666669</v>
      </c>
      <c r="C4" s="12"/>
      <c r="D4" s="11"/>
      <c r="F4" s="12"/>
      <c r="G4" s="11"/>
      <c r="I4" s="13"/>
      <c r="J4" s="11"/>
      <c r="L4" s="11"/>
      <c r="M4" s="11"/>
      <c r="N4" s="11"/>
      <c r="O4" s="11"/>
      <c r="P4" s="11"/>
      <c r="Q4" s="11"/>
      <c r="R4" s="11"/>
      <c r="S4" s="11"/>
      <c r="T4" s="11" t="s">
        <v>23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44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9" t="s">
        <v>1</v>
      </c>
      <c r="C3" s="10">
        <f>'KW43 OKTOBER'!U3+1</f>
        <v>46692</v>
      </c>
      <c r="D3" s="2"/>
      <c r="E3" s="7" t="s">
        <v>2</v>
      </c>
      <c r="F3" s="8">
        <f>C3+1</f>
        <v>46693</v>
      </c>
      <c r="G3" s="2"/>
      <c r="H3" s="7" t="s">
        <v>3</v>
      </c>
      <c r="I3" s="8">
        <f>F3+1</f>
        <v>46694</v>
      </c>
      <c r="J3" s="2"/>
      <c r="K3" s="7" t="s">
        <v>4</v>
      </c>
      <c r="L3" s="8">
        <f>I3+1</f>
        <v>46695</v>
      </c>
      <c r="M3" s="2"/>
      <c r="N3" s="7" t="s">
        <v>5</v>
      </c>
      <c r="O3" s="8">
        <f>L3+1</f>
        <v>46696</v>
      </c>
      <c r="P3" s="2"/>
      <c r="Q3" s="7" t="s">
        <v>6</v>
      </c>
      <c r="R3" s="8">
        <f>O3+1</f>
        <v>46697</v>
      </c>
      <c r="S3" s="2"/>
      <c r="T3" s="9" t="s">
        <v>7</v>
      </c>
      <c r="U3" s="10">
        <f>R3+1</f>
        <v>46698</v>
      </c>
    </row>
    <row r="4" spans="1:22" ht="60" customHeight="1" thickTop="1" x14ac:dyDescent="0.2">
      <c r="A4" s="5">
        <v>0.29166666666666669</v>
      </c>
      <c r="B4" s="12" t="s">
        <v>24</v>
      </c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45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'KW44 NOVEMBER'!U3+1</f>
        <v>46699</v>
      </c>
      <c r="D3" s="2"/>
      <c r="E3" s="7" t="s">
        <v>2</v>
      </c>
      <c r="F3" s="8">
        <f>C3+1</f>
        <v>46700</v>
      </c>
      <c r="G3" s="2"/>
      <c r="H3" s="7" t="s">
        <v>3</v>
      </c>
      <c r="I3" s="8">
        <f>F3+1</f>
        <v>46701</v>
      </c>
      <c r="J3" s="2"/>
      <c r="K3" s="7" t="s">
        <v>4</v>
      </c>
      <c r="L3" s="8">
        <f>I3+1</f>
        <v>46702</v>
      </c>
      <c r="M3" s="2"/>
      <c r="N3" s="7" t="s">
        <v>5</v>
      </c>
      <c r="O3" s="8">
        <f>L3+1</f>
        <v>46703</v>
      </c>
      <c r="P3" s="2"/>
      <c r="Q3" s="7" t="s">
        <v>6</v>
      </c>
      <c r="R3" s="8">
        <f>O3+1</f>
        <v>46704</v>
      </c>
      <c r="S3" s="2"/>
      <c r="T3" s="9" t="s">
        <v>7</v>
      </c>
      <c r="U3" s="10">
        <f>R3+1</f>
        <v>46705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46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'KW45 NOVEMBER'!U3+1</f>
        <v>46706</v>
      </c>
      <c r="D3" s="2"/>
      <c r="E3" s="7" t="s">
        <v>2</v>
      </c>
      <c r="F3" s="8">
        <f>C3+1</f>
        <v>46707</v>
      </c>
      <c r="G3" s="2"/>
      <c r="H3" s="7" t="s">
        <v>3</v>
      </c>
      <c r="I3" s="8">
        <f>F3+1</f>
        <v>46708</v>
      </c>
      <c r="J3" s="2"/>
      <c r="K3" s="7" t="s">
        <v>4</v>
      </c>
      <c r="L3" s="8">
        <f>I3+1</f>
        <v>46709</v>
      </c>
      <c r="M3" s="2"/>
      <c r="N3" s="7" t="s">
        <v>5</v>
      </c>
      <c r="O3" s="8">
        <f>L3+1</f>
        <v>46710</v>
      </c>
      <c r="P3" s="2"/>
      <c r="Q3" s="7" t="s">
        <v>6</v>
      </c>
      <c r="R3" s="8">
        <f>O3+1</f>
        <v>46711</v>
      </c>
      <c r="S3" s="2"/>
      <c r="T3" s="9" t="s">
        <v>7</v>
      </c>
      <c r="U3" s="10">
        <f>R3+1</f>
        <v>46712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47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'KW46 NOVEMBER'!U3+1</f>
        <v>46713</v>
      </c>
      <c r="D3" s="2"/>
      <c r="E3" s="7" t="s">
        <v>2</v>
      </c>
      <c r="F3" s="8">
        <f>C3+1</f>
        <v>46714</v>
      </c>
      <c r="G3" s="2"/>
      <c r="H3" s="7" t="s">
        <v>3</v>
      </c>
      <c r="I3" s="8">
        <f>F3+1</f>
        <v>46715</v>
      </c>
      <c r="J3" s="2"/>
      <c r="K3" s="7" t="s">
        <v>4</v>
      </c>
      <c r="L3" s="8">
        <f>I3+1</f>
        <v>46716</v>
      </c>
      <c r="M3" s="2"/>
      <c r="N3" s="7" t="s">
        <v>5</v>
      </c>
      <c r="O3" s="8">
        <f>L3+1</f>
        <v>46717</v>
      </c>
      <c r="P3" s="2"/>
      <c r="Q3" s="7" t="s">
        <v>6</v>
      </c>
      <c r="R3" s="8">
        <f>O3+1</f>
        <v>46718</v>
      </c>
      <c r="S3" s="2"/>
      <c r="T3" s="9" t="s">
        <v>7</v>
      </c>
      <c r="U3" s="10">
        <f>R3+1</f>
        <v>46719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30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V26"/>
  <sheetViews>
    <sheetView showGridLines="0" topLeftCell="B1" zoomScale="108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48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x14ac:dyDescent="0.2">
      <c r="B3" s="7" t="s">
        <v>1</v>
      </c>
      <c r="C3" s="8">
        <f>'KW47 NOVEMBER'!U3+1</f>
        <v>46720</v>
      </c>
      <c r="D3" s="2"/>
      <c r="E3" s="7" t="s">
        <v>2</v>
      </c>
      <c r="F3" s="8">
        <f>C3+1</f>
        <v>46721</v>
      </c>
      <c r="G3" s="2"/>
      <c r="H3" s="15" t="s">
        <v>3</v>
      </c>
      <c r="I3" s="16">
        <f>F3+1</f>
        <v>46722</v>
      </c>
      <c r="J3" s="2"/>
      <c r="K3" s="18" t="s">
        <v>4</v>
      </c>
      <c r="L3" s="19">
        <f>I3+1</f>
        <v>46723</v>
      </c>
      <c r="M3" s="2"/>
      <c r="N3" s="15" t="s">
        <v>5</v>
      </c>
      <c r="O3" s="16">
        <f>L3+1</f>
        <v>46724</v>
      </c>
      <c r="P3" s="2"/>
      <c r="Q3" s="7" t="s">
        <v>6</v>
      </c>
      <c r="R3" s="8">
        <f>O3+1</f>
        <v>46725</v>
      </c>
      <c r="S3" s="2"/>
      <c r="T3" s="9" t="s">
        <v>7</v>
      </c>
      <c r="U3" s="10">
        <f>R3+1</f>
        <v>46726</v>
      </c>
    </row>
    <row r="4" spans="1:22" ht="60" customHeight="1" x14ac:dyDescent="0.2">
      <c r="A4" s="5">
        <v>0.29166666666666669</v>
      </c>
      <c r="B4" s="12"/>
      <c r="C4" s="12"/>
      <c r="D4" s="11"/>
      <c r="E4" s="12"/>
      <c r="F4" s="12"/>
      <c r="G4" s="11"/>
      <c r="I4" s="13"/>
      <c r="J4" s="11"/>
      <c r="L4" s="11"/>
      <c r="M4" s="11"/>
      <c r="N4" s="12"/>
      <c r="O4" s="11"/>
      <c r="P4" s="11"/>
      <c r="Q4" s="11"/>
      <c r="R4" s="11"/>
      <c r="S4" s="11"/>
      <c r="T4" s="11" t="s">
        <v>31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'KW03 JANUAR'!U3+1</f>
        <v>46412</v>
      </c>
      <c r="D3" s="2"/>
      <c r="E3" s="7" t="s">
        <v>2</v>
      </c>
      <c r="F3" s="8">
        <f>C3+1</f>
        <v>46413</v>
      </c>
      <c r="G3" s="2"/>
      <c r="H3" s="7" t="s">
        <v>3</v>
      </c>
      <c r="I3" s="8">
        <f>F3+1</f>
        <v>46414</v>
      </c>
      <c r="J3" s="2"/>
      <c r="K3" s="7" t="s">
        <v>4</v>
      </c>
      <c r="L3" s="8">
        <f>I3+1</f>
        <v>46415</v>
      </c>
      <c r="M3" s="2"/>
      <c r="N3" s="7" t="s">
        <v>5</v>
      </c>
      <c r="O3" s="8">
        <f>L3+1</f>
        <v>46416</v>
      </c>
      <c r="P3" s="2"/>
      <c r="Q3" s="7" t="s">
        <v>6</v>
      </c>
      <c r="R3" s="8">
        <f>O3+1</f>
        <v>46417</v>
      </c>
      <c r="S3" s="2"/>
      <c r="T3" s="9" t="s">
        <v>7</v>
      </c>
      <c r="U3" s="10">
        <f>R3+1</f>
        <v>46418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49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'KW48 DEZEMBER'!U3+1</f>
        <v>46727</v>
      </c>
      <c r="D3" s="2"/>
      <c r="E3" s="7" t="s">
        <v>2</v>
      </c>
      <c r="F3" s="8">
        <f>C3+1</f>
        <v>46728</v>
      </c>
      <c r="G3" s="2"/>
      <c r="H3" s="7" t="s">
        <v>3</v>
      </c>
      <c r="I3" s="8">
        <f>F3+1</f>
        <v>46729</v>
      </c>
      <c r="J3" s="2"/>
      <c r="K3" s="7" t="s">
        <v>4</v>
      </c>
      <c r="L3" s="8">
        <f>I3+1</f>
        <v>46730</v>
      </c>
      <c r="M3" s="2"/>
      <c r="N3" s="7" t="s">
        <v>5</v>
      </c>
      <c r="O3" s="8">
        <f>L3+1</f>
        <v>46731</v>
      </c>
      <c r="P3" s="2"/>
      <c r="Q3" s="7" t="s">
        <v>6</v>
      </c>
      <c r="R3" s="8">
        <f>O3+1</f>
        <v>46732</v>
      </c>
      <c r="S3" s="2"/>
      <c r="T3" s="9" t="s">
        <v>7</v>
      </c>
      <c r="U3" s="10">
        <f>R3+1</f>
        <v>46733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 t="s">
        <v>33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32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50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'KW49 DEZEMBER'!U3+1</f>
        <v>46734</v>
      </c>
      <c r="D3" s="2"/>
      <c r="E3" s="7" t="s">
        <v>2</v>
      </c>
      <c r="F3" s="8">
        <f>C3+1</f>
        <v>46735</v>
      </c>
      <c r="G3" s="2"/>
      <c r="H3" s="7" t="s">
        <v>3</v>
      </c>
      <c r="I3" s="8">
        <f>F3+1</f>
        <v>46736</v>
      </c>
      <c r="J3" s="2"/>
      <c r="K3" s="7" t="s">
        <v>4</v>
      </c>
      <c r="L3" s="8">
        <f>I3+1</f>
        <v>46737</v>
      </c>
      <c r="M3" s="2"/>
      <c r="N3" s="7" t="s">
        <v>5</v>
      </c>
      <c r="O3" s="8">
        <f>L3+1</f>
        <v>46738</v>
      </c>
      <c r="P3" s="2"/>
      <c r="Q3" s="18" t="s">
        <v>6</v>
      </c>
      <c r="R3" s="19">
        <f>O3+1</f>
        <v>46739</v>
      </c>
      <c r="S3" s="2"/>
      <c r="T3" s="9" t="s">
        <v>7</v>
      </c>
      <c r="U3" s="10">
        <f>R3+1</f>
        <v>46740</v>
      </c>
    </row>
    <row r="4" spans="1:22" ht="60" customHeight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O4" s="11"/>
      <c r="P4" s="11"/>
      <c r="R4" s="11"/>
      <c r="S4" s="11"/>
      <c r="T4" s="11" t="s">
        <v>34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51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15" t="s">
        <v>1</v>
      </c>
      <c r="C3" s="16">
        <f>'KW50 DEZEMBER'!U3+1</f>
        <v>46741</v>
      </c>
      <c r="D3" s="2"/>
      <c r="E3" s="15" t="s">
        <v>2</v>
      </c>
      <c r="F3" s="16">
        <f>C3+1</f>
        <v>46742</v>
      </c>
      <c r="G3" s="2"/>
      <c r="H3" s="18" t="s">
        <v>3</v>
      </c>
      <c r="I3" s="19">
        <f>F3+1</f>
        <v>46743</v>
      </c>
      <c r="J3" s="17"/>
      <c r="K3" s="15" t="s">
        <v>4</v>
      </c>
      <c r="L3" s="16">
        <f>I3+1</f>
        <v>46744</v>
      </c>
      <c r="M3" s="17"/>
      <c r="N3" s="15" t="s">
        <v>5</v>
      </c>
      <c r="O3" s="16">
        <f>L3+1</f>
        <v>46745</v>
      </c>
      <c r="P3" s="2"/>
      <c r="Q3" s="9" t="s">
        <v>6</v>
      </c>
      <c r="R3" s="10">
        <f>O3+1</f>
        <v>46746</v>
      </c>
      <c r="S3" s="2"/>
      <c r="T3" s="9" t="s">
        <v>7</v>
      </c>
      <c r="U3" s="10">
        <f>R3+1</f>
        <v>46747</v>
      </c>
    </row>
    <row r="4" spans="1:22" ht="60" customHeight="1" thickTop="1" x14ac:dyDescent="0.2">
      <c r="A4" s="5">
        <v>0.29166666666666669</v>
      </c>
      <c r="B4" s="12"/>
      <c r="C4" s="12"/>
      <c r="D4" s="11"/>
      <c r="F4" s="12"/>
      <c r="G4" s="11"/>
      <c r="I4" s="13"/>
      <c r="J4" s="11"/>
      <c r="K4" s="12"/>
      <c r="L4" s="11"/>
      <c r="M4" s="11"/>
      <c r="N4" s="12" t="s">
        <v>25</v>
      </c>
      <c r="O4" s="11"/>
      <c r="P4" s="11"/>
      <c r="Q4" s="13" t="s">
        <v>26</v>
      </c>
      <c r="R4" s="11"/>
      <c r="S4" s="11"/>
      <c r="T4" s="11" t="s">
        <v>27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67ED-D7EF-5843-8923-F0A3CC8D450E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52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2028</v>
      </c>
      <c r="U1" s="24"/>
      <c r="V1" s="20"/>
    </row>
    <row r="2" spans="1:22" ht="47" customHeight="1" x14ac:dyDescent="0.2"/>
    <row r="3" spans="1:22" ht="33" customHeight="1" thickBot="1" x14ac:dyDescent="0.25">
      <c r="B3" s="15" t="s">
        <v>1</v>
      </c>
      <c r="C3" s="16">
        <f>'KW51 DEZEMBER'!U3+1</f>
        <v>46748</v>
      </c>
      <c r="D3" s="2"/>
      <c r="E3" s="15" t="s">
        <v>2</v>
      </c>
      <c r="F3" s="16">
        <f>C3+1</f>
        <v>46749</v>
      </c>
      <c r="G3" s="2"/>
      <c r="H3" s="18" t="s">
        <v>3</v>
      </c>
      <c r="I3" s="19">
        <f>F3+1</f>
        <v>46750</v>
      </c>
      <c r="J3" s="17"/>
      <c r="K3" s="15" t="s">
        <v>4</v>
      </c>
      <c r="L3" s="16">
        <f>I3+1</f>
        <v>46751</v>
      </c>
      <c r="M3" s="2"/>
      <c r="N3" s="15" t="s">
        <v>5</v>
      </c>
      <c r="O3" s="16">
        <f>L3+1</f>
        <v>46752</v>
      </c>
      <c r="P3" s="2"/>
      <c r="Q3" s="9" t="s">
        <v>6</v>
      </c>
      <c r="R3" s="10">
        <f>O3+1</f>
        <v>46753</v>
      </c>
      <c r="S3" s="2"/>
      <c r="T3" s="9" t="s">
        <v>7</v>
      </c>
      <c r="U3" s="10">
        <f>R3+1</f>
        <v>46754</v>
      </c>
    </row>
    <row r="4" spans="1:22" ht="60" customHeight="1" thickTop="1" x14ac:dyDescent="0.2">
      <c r="A4" s="5">
        <v>0.29166666666666669</v>
      </c>
      <c r="B4" s="12"/>
      <c r="C4" s="12"/>
      <c r="D4" s="11"/>
      <c r="F4" s="12"/>
      <c r="G4" s="11"/>
      <c r="H4" s="12"/>
      <c r="I4" s="13"/>
      <c r="J4" s="11"/>
      <c r="K4" s="12"/>
      <c r="L4" s="11"/>
      <c r="M4" s="11"/>
      <c r="N4" s="12" t="s">
        <v>28</v>
      </c>
      <c r="O4" s="11"/>
      <c r="P4" s="11"/>
      <c r="Q4" s="13" t="s">
        <v>8</v>
      </c>
      <c r="R4" s="11"/>
      <c r="S4" s="11"/>
      <c r="T4" s="13" t="s">
        <v>9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rintOptions horizontalCentered="1"/>
  <pageMargins left="0.3" right="0.24" top="0.43" bottom="0.45" header="0.26" footer="0.22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5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'KW04 JANUAR'!U3+1</f>
        <v>46419</v>
      </c>
      <c r="D3" s="2"/>
      <c r="E3" s="7" t="s">
        <v>2</v>
      </c>
      <c r="F3" s="8">
        <f>C3+1</f>
        <v>46420</v>
      </c>
      <c r="G3" s="2"/>
      <c r="H3" s="7" t="s">
        <v>3</v>
      </c>
      <c r="I3" s="8">
        <f>F3+1</f>
        <v>46421</v>
      </c>
      <c r="J3" s="2"/>
      <c r="K3" s="7" t="s">
        <v>4</v>
      </c>
      <c r="L3" s="8">
        <f>I3+1</f>
        <v>46422</v>
      </c>
      <c r="M3" s="2"/>
      <c r="N3" s="7" t="s">
        <v>5</v>
      </c>
      <c r="O3" s="8">
        <f>L3+1</f>
        <v>46423</v>
      </c>
      <c r="P3" s="2"/>
      <c r="Q3" s="7" t="s">
        <v>6</v>
      </c>
      <c r="R3" s="8">
        <f>O3+1</f>
        <v>46424</v>
      </c>
      <c r="S3" s="2"/>
      <c r="T3" s="9" t="s">
        <v>7</v>
      </c>
      <c r="U3" s="10">
        <f>R3+1</f>
        <v>46425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6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'KW05 FEBRUAR'!U3+1</f>
        <v>46426</v>
      </c>
      <c r="D3" s="2"/>
      <c r="E3" s="7" t="s">
        <v>2</v>
      </c>
      <c r="F3" s="8">
        <f>C3+1</f>
        <v>46427</v>
      </c>
      <c r="G3" s="2"/>
      <c r="H3" s="7" t="s">
        <v>3</v>
      </c>
      <c r="I3" s="8">
        <f>F3+1</f>
        <v>46428</v>
      </c>
      <c r="J3" s="2"/>
      <c r="K3" s="7" t="s">
        <v>4</v>
      </c>
      <c r="L3" s="8">
        <f>I3+1</f>
        <v>46429</v>
      </c>
      <c r="M3" s="2"/>
      <c r="N3" s="7" t="s">
        <v>5</v>
      </c>
      <c r="O3" s="8">
        <f>L3+1</f>
        <v>46430</v>
      </c>
      <c r="P3" s="2"/>
      <c r="Q3" s="7" t="s">
        <v>6</v>
      </c>
      <c r="R3" s="8">
        <f>O3+1</f>
        <v>46431</v>
      </c>
      <c r="S3" s="2"/>
      <c r="T3" s="9" t="s">
        <v>7</v>
      </c>
      <c r="U3" s="10">
        <f>R3+1</f>
        <v>46432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12</v>
      </c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7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'KW06 FEBRUAR'!U3+1</f>
        <v>46433</v>
      </c>
      <c r="D3" s="2"/>
      <c r="E3" s="7" t="s">
        <v>2</v>
      </c>
      <c r="F3" s="8">
        <f>C3+1</f>
        <v>46434</v>
      </c>
      <c r="G3" s="2"/>
      <c r="H3" s="7" t="s">
        <v>3</v>
      </c>
      <c r="I3" s="8">
        <f>F3+1</f>
        <v>46435</v>
      </c>
      <c r="J3" s="2"/>
      <c r="K3" s="7" t="s">
        <v>4</v>
      </c>
      <c r="L3" s="8">
        <f>I3+1</f>
        <v>46436</v>
      </c>
      <c r="M3" s="2"/>
      <c r="N3" s="7" t="s">
        <v>5</v>
      </c>
      <c r="O3" s="8">
        <f>L3+1</f>
        <v>46437</v>
      </c>
      <c r="P3" s="2"/>
      <c r="Q3" s="7" t="s">
        <v>6</v>
      </c>
      <c r="R3" s="8">
        <f>O3+1</f>
        <v>46438</v>
      </c>
      <c r="S3" s="2"/>
      <c r="T3" s="9" t="s">
        <v>7</v>
      </c>
      <c r="U3" s="10">
        <f>R3+1</f>
        <v>46439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6.33203125" customWidth="1"/>
    <col min="2" max="2" width="10.33203125" customWidth="1"/>
    <col min="3" max="3" width="6.83203125" customWidth="1"/>
    <col min="4" max="4" width="1.6640625" customWidth="1"/>
    <col min="5" max="5" width="10.33203125" customWidth="1"/>
    <col min="6" max="6" width="6.83203125" customWidth="1"/>
    <col min="7" max="7" width="1.6640625" customWidth="1"/>
    <col min="8" max="8" width="10.33203125" customWidth="1"/>
    <col min="9" max="9" width="6.83203125" customWidth="1"/>
    <col min="10" max="10" width="1.6640625" customWidth="1"/>
    <col min="11" max="11" width="10.33203125" customWidth="1"/>
    <col min="12" max="12" width="6.83203125" customWidth="1"/>
    <col min="13" max="13" width="1.6640625" customWidth="1"/>
    <col min="14" max="14" width="10.33203125" customWidth="1"/>
    <col min="15" max="15" width="6.83203125" customWidth="1"/>
    <col min="16" max="16" width="1.6640625" customWidth="1"/>
    <col min="17" max="17" width="10.33203125" customWidth="1"/>
    <col min="18" max="18" width="6.83203125" customWidth="1"/>
    <col min="19" max="19" width="1.6640625" customWidth="1"/>
    <col min="20" max="20" width="10.33203125" customWidth="1"/>
    <col min="21" max="22" width="6.83203125" customWidth="1"/>
  </cols>
  <sheetData>
    <row r="1" spans="1:22" ht="54" customHeight="1" x14ac:dyDescent="0.2">
      <c r="A1" s="20"/>
      <c r="B1" s="21" t="s">
        <v>0</v>
      </c>
      <c r="C1" s="22">
        <f>WEEKNUM(L3,21)</f>
        <v>8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47" customHeight="1" x14ac:dyDescent="0.2"/>
    <row r="3" spans="1:22" ht="33" customHeight="1" thickBot="1" x14ac:dyDescent="0.25">
      <c r="B3" s="7" t="s">
        <v>1</v>
      </c>
      <c r="C3" s="8">
        <f>'KW07 FEBRUAR'!U3+1</f>
        <v>46440</v>
      </c>
      <c r="D3" s="2"/>
      <c r="E3" s="7" t="s">
        <v>2</v>
      </c>
      <c r="F3" s="8">
        <f>C3+1</f>
        <v>46441</v>
      </c>
      <c r="G3" s="2"/>
      <c r="H3" s="7" t="s">
        <v>3</v>
      </c>
      <c r="I3" s="8">
        <f>F3+1</f>
        <v>46442</v>
      </c>
      <c r="J3" s="2"/>
      <c r="K3" s="7" t="s">
        <v>4</v>
      </c>
      <c r="L3" s="8">
        <f>I3+1</f>
        <v>46443</v>
      </c>
      <c r="M3" s="2"/>
      <c r="N3" s="7" t="s">
        <v>5</v>
      </c>
      <c r="O3" s="8">
        <f>L3+1</f>
        <v>46444</v>
      </c>
      <c r="P3" s="2"/>
      <c r="Q3" s="7" t="s">
        <v>6</v>
      </c>
      <c r="R3" s="8">
        <f>O3+1</f>
        <v>46445</v>
      </c>
      <c r="S3" s="2"/>
      <c r="T3" s="9" t="s">
        <v>7</v>
      </c>
      <c r="U3" s="10">
        <f>R3+1</f>
        <v>46446</v>
      </c>
    </row>
    <row r="4" spans="1:22" ht="6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6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6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6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6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6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6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6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6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6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6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6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6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ht="40" customHeight="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40" customHeight="1" x14ac:dyDescent="0.2">
      <c r="C20" s="3"/>
      <c r="F20" s="3"/>
      <c r="I20" s="3"/>
      <c r="L20" s="3"/>
      <c r="O20" s="3"/>
      <c r="R20" s="3"/>
      <c r="U20" s="3"/>
    </row>
    <row r="21" spans="2:21" ht="40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40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40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40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  <row r="25" spans="2:21" ht="40" customHeight="1" x14ac:dyDescent="0.2">
      <c r="B25" s="3"/>
      <c r="C25" s="3"/>
      <c r="E25" s="3"/>
      <c r="F25" s="3"/>
      <c r="H25" s="3"/>
      <c r="I25" s="3"/>
      <c r="K25" s="3"/>
      <c r="L25" s="3"/>
      <c r="N25" s="3"/>
      <c r="O25" s="3"/>
      <c r="Q25" s="3"/>
      <c r="R25" s="3"/>
      <c r="T25" s="3"/>
      <c r="U25" s="3"/>
    </row>
    <row r="26" spans="2:21" ht="40" customHeight="1" x14ac:dyDescent="0.2">
      <c r="B26" s="3"/>
      <c r="C26" s="3"/>
      <c r="E26" s="3"/>
      <c r="F26" s="3"/>
      <c r="H26" s="3"/>
      <c r="I26" s="3"/>
      <c r="K26" s="3"/>
      <c r="L26" s="3"/>
      <c r="N26" s="3"/>
      <c r="O26" s="3"/>
      <c r="Q26" s="3"/>
      <c r="R26" s="3"/>
      <c r="T26" s="3"/>
      <c r="U26" s="3"/>
    </row>
  </sheetData>
  <mergeCells count="2">
    <mergeCell ref="G1:O1"/>
    <mergeCell ref="T1:U1"/>
  </mergeCells>
  <phoneticPr fontId="5" type="noConversion"/>
  <printOptions horizontalCentered="1"/>
  <pageMargins left="0.3" right="0.24" top="0.43" bottom="0.45" header="0.26" footer="0.2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53</vt:i4>
      </vt:variant>
    </vt:vector>
  </HeadingPairs>
  <TitlesOfParts>
    <vt:vector size="53" baseType="lpstr">
      <vt:lpstr>KW53 JANUAR</vt:lpstr>
      <vt:lpstr>KW01 JANUAR</vt:lpstr>
      <vt:lpstr>KW02 JANUAR</vt:lpstr>
      <vt:lpstr>KW03 JANUAR</vt:lpstr>
      <vt:lpstr>KW04 JANUAR</vt:lpstr>
      <vt:lpstr>KW05 FEBRUAR</vt:lpstr>
      <vt:lpstr>KW06 FEBRUAR</vt:lpstr>
      <vt:lpstr>KW07 FEBRUAR</vt:lpstr>
      <vt:lpstr>KW08 FEBRUAR</vt:lpstr>
      <vt:lpstr>KW09 MÄRZ</vt:lpstr>
      <vt:lpstr>KW10 MÄRZ</vt:lpstr>
      <vt:lpstr>KW11 MÄRZ</vt:lpstr>
      <vt:lpstr>KW12 MÄRZ</vt:lpstr>
      <vt:lpstr>KW13 APRIL</vt:lpstr>
      <vt:lpstr>KW14 APRIL</vt:lpstr>
      <vt:lpstr>KW15 APRIL</vt:lpstr>
      <vt:lpstr>KW16 APRIL</vt:lpstr>
      <vt:lpstr>KW17 MAI</vt:lpstr>
      <vt:lpstr>KW18 MAI</vt:lpstr>
      <vt:lpstr>KW19 MAI</vt:lpstr>
      <vt:lpstr>KW20 MAI</vt:lpstr>
      <vt:lpstr>KW21 Mai</vt:lpstr>
      <vt:lpstr>KW22 JUNI</vt:lpstr>
      <vt:lpstr>KW23 JUNI</vt:lpstr>
      <vt:lpstr>KW24 JUNI</vt:lpstr>
      <vt:lpstr>KW25 JUNI</vt:lpstr>
      <vt:lpstr>KW26 JULI</vt:lpstr>
      <vt:lpstr>KW27 JULI</vt:lpstr>
      <vt:lpstr>KW28 JULI</vt:lpstr>
      <vt:lpstr>KW29 JULI</vt:lpstr>
      <vt:lpstr>KW30 AUGUST</vt:lpstr>
      <vt:lpstr>KW31 AUGUST</vt:lpstr>
      <vt:lpstr>KW32 AUGUST</vt:lpstr>
      <vt:lpstr>KW33 AUGUST</vt:lpstr>
      <vt:lpstr>KW34 AUGUST</vt:lpstr>
      <vt:lpstr>KW35 SEPTEMBER</vt:lpstr>
      <vt:lpstr>KW36 SEPTEMBER</vt:lpstr>
      <vt:lpstr>KW37 SEPTEMBER</vt:lpstr>
      <vt:lpstr>KW38 SEPTEMBER</vt:lpstr>
      <vt:lpstr>KW39 OKTOBER</vt:lpstr>
      <vt:lpstr>KW40 OKTOBER</vt:lpstr>
      <vt:lpstr>KW41 OKTOBER</vt:lpstr>
      <vt:lpstr>KW42 OKTOBER</vt:lpstr>
      <vt:lpstr>KW43 OKTOBER</vt:lpstr>
      <vt:lpstr>KW44 NOVEMBER</vt:lpstr>
      <vt:lpstr>KW45 NOVEMBER</vt:lpstr>
      <vt:lpstr>KW46 NOVEMBER</vt:lpstr>
      <vt:lpstr>KW47 NOVEMBER</vt:lpstr>
      <vt:lpstr>KW48 DEZEMBER</vt:lpstr>
      <vt:lpstr>KW49 DEZEMBER</vt:lpstr>
      <vt:lpstr>KW50 DEZEMBER</vt:lpstr>
      <vt:lpstr>KW51 DEZEMBER</vt:lpstr>
      <vt:lpstr>KWt52 Januar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Wochenkalender 2027 Querformat</dc:title>
  <dc:subject>Kalender</dc:subject>
  <dc:creator>https://schweiz-kalender.ch</dc:creator>
  <cp:keywords/>
  <dc:description>Wochenkalender 2027 Querformat
https://schweiz-kalender.ch</dc:description>
  <cp:lastModifiedBy>Michael Muther</cp:lastModifiedBy>
  <cp:revision/>
  <cp:lastPrinted>2025-05-25T17:02:24Z</cp:lastPrinted>
  <dcterms:created xsi:type="dcterms:W3CDTF">2017-05-29T06:38:58Z</dcterms:created>
  <dcterms:modified xsi:type="dcterms:W3CDTF">2025-05-25T17:04:30Z</dcterms:modified>
  <cp:category>Kalender</cp:category>
  <cp:contentStatus/>
</cp:coreProperties>
</file>